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lapushkina\Desktop\Надежда\Акцент\Отчетность ЦБ\БФО\2025\1 квартал 2025\"/>
    </mc:Choice>
  </mc:AlternateContent>
  <bookViews>
    <workbookView xWindow="0" yWindow="0" windowWidth="20490" windowHeight="7050"/>
  </bookViews>
  <sheets>
    <sheet name="Бухгалтерский баланс" sheetId="1" r:id="rId1"/>
    <sheet name="ОФР" sheetId="90" r:id="rId2"/>
    <sheet name="ОИК" sheetId="99" r:id="rId3"/>
    <sheet name="Отчет о потоках денежных средст" sheetId="100" r:id="rId4"/>
    <sheet name="Примечание 1" sheetId="86" r:id="rId5"/>
    <sheet name="Примечание 2" sheetId="87" r:id="rId6"/>
    <sheet name="Примечание 3" sheetId="88" r:id="rId7"/>
    <sheet name="Примечание 4" sheetId="89" r:id="rId8"/>
    <sheet name="5.1 Денежные средства" sheetId="2" r:id="rId9"/>
    <sheet name="5.2 Компоненты денежных средст" sheetId="3" r:id="rId10"/>
    <sheet name="10.1 Средства в кредитных орга" sheetId="20" r:id="rId11"/>
    <sheet name="10.2 Выверка изменений резерва" sheetId="22" r:id="rId12"/>
    <sheet name="10.3 Инфа по номинальным проц " sheetId="23" r:id="rId13"/>
    <sheet name="12.1 Дебиторская задолженность" sheetId="27" r:id="rId14"/>
    <sheet name="18.1 Нематериальные активы" sheetId="51" r:id="rId15"/>
    <sheet name="19.1 Основные средства и капит" sheetId="52" r:id="rId16"/>
    <sheet name="20.1 Прочие активы" sheetId="54" r:id="rId17"/>
    <sheet name="20.2 Анализ изменений запасов" sheetId="55" r:id="rId18"/>
    <sheet name="26.1 Кредиторская задолженност" sheetId="68" r:id="rId19"/>
    <sheet name="29.1 Прочие обязательства" sheetId="80" r:id="rId20"/>
    <sheet name="34.1 Процентные доходы." sheetId="91" r:id="rId21"/>
    <sheet name="40.1 Выручка от оказания услуг" sheetId="93" r:id="rId22"/>
    <sheet name="41.1 Расходы на персонал" sheetId="94" r:id="rId23"/>
    <sheet name="45.1 Общие и административные " sheetId="95" r:id="rId24"/>
    <sheet name="48.1 Налог на прибыль в разрез" sheetId="96" r:id="rId25"/>
    <sheet name="48.2 Сопоставление теоретическ" sheetId="97" r:id="rId26"/>
    <sheet name="Таблица 48.3" sheetId="98" r:id="rId27"/>
    <sheet name="Нераспределенная прибыль" sheetId="81" r:id="rId28"/>
  </sheets>
  <calcPr calcId="162913" refMode="R1C1"/>
</workbook>
</file>

<file path=xl/calcChain.xml><?xml version="1.0" encoding="utf-8"?>
<calcChain xmlns="http://schemas.openxmlformats.org/spreadsheetml/2006/main">
  <c r="H40" i="100" l="1"/>
  <c r="H51" i="100" s="1"/>
  <c r="E13" i="51"/>
  <c r="E9" i="51"/>
</calcChain>
</file>

<file path=xl/sharedStrings.xml><?xml version="1.0" encoding="utf-8"?>
<sst xmlns="http://schemas.openxmlformats.org/spreadsheetml/2006/main" count="3375" uniqueCount="766">
  <si>
    <t xml:space="preserve">     Отчетность некредитной финансовой организации</t>
  </si>
  <si>
    <t>Код территории по ОКАТО</t>
  </si>
  <si>
    <t>Код некредитной финансовой организации</t>
  </si>
  <si>
    <t>по ОКПО</t>
  </si>
  <si>
    <t>основной государственный регистрационный номер</t>
  </si>
  <si>
    <t>ИНН</t>
  </si>
  <si>
    <t>45286575000</t>
  </si>
  <si>
    <t>06267365</t>
  </si>
  <si>
    <t>1177746021562</t>
  </si>
  <si>
    <t>7704387090</t>
  </si>
  <si>
    <t>БУХГАЛТЕРСКИЙ БАЛАНС НЕКРЕДИТНОЙ ФИНАНСОВОЙ ОРГАНИЗАЦИИ</t>
  </si>
  <si>
    <t>на</t>
  </si>
  <si>
    <t>31.03.2025</t>
  </si>
  <si>
    <t>г.</t>
  </si>
  <si>
    <t>Общество с ограниченной ответственностью "АКЦЕНТ УПРАВЛЕНИЕ АКТИВАМИ" /ООО "АКЦЕНТ УПРАВЛЕНИЕ АКТИВАМИ"</t>
  </si>
  <si>
    <t>(полное фирменное и сокращенное фирменное наименования)</t>
  </si>
  <si>
    <t>Российская Федерация, Город Москва, внутригородская территория (внутригородское муниципальное образование) города федерального значения муниципальный округ Пресненский, набережная Пресненская, дом 8 строение 1, помещение 93/1/2П</t>
  </si>
  <si>
    <t>(адрес организации в пределах места нахождения организации)</t>
  </si>
  <si>
    <t>Код формы по ОКУД: 0420002</t>
  </si>
  <si>
    <t>Годовая (квартальная)</t>
  </si>
  <si>
    <t>тыс. руб.</t>
  </si>
  <si>
    <t>Номер строки</t>
  </si>
  <si>
    <t>Наименование показателя</t>
  </si>
  <si>
    <t>Примечания к строкам</t>
  </si>
  <si>
    <t>На 31.03.2025</t>
  </si>
  <si>
    <t>На 31.12.2024</t>
  </si>
  <si>
    <t>1</t>
  </si>
  <si>
    <t>2</t>
  </si>
  <si>
    <t>3</t>
  </si>
  <si>
    <t>4</t>
  </si>
  <si>
    <t>5</t>
  </si>
  <si>
    <t>Раздел I. Активы</t>
  </si>
  <si>
    <t>Денежные средства</t>
  </si>
  <si>
    <t>Финансовые активы, оцениваемые по справедливой стоимости через прибыль или убыток, в том числе:</t>
  </si>
  <si>
    <t>0</t>
  </si>
  <si>
    <t>финансовые активы, в обязательном порядке классифицируемые как оцениваемые по справедливой стоимости через прибыль или убыток</t>
  </si>
  <si>
    <t>6</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</si>
  <si>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</si>
  <si>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7</t>
  </si>
  <si>
    <t>Финансовые активы, оцениваемые по справедливой стоимости через прочий совокупный доход, в том числе:</t>
  </si>
  <si>
    <t>долговые инструменты</t>
  </si>
  <si>
    <t>8</t>
  </si>
  <si>
    <t>долевые инструменты</t>
  </si>
  <si>
    <t>9</t>
  </si>
  <si>
    <t>Финансовые активы, оцениваемые по амортизированной стоимости, в том числе:</t>
  </si>
  <si>
    <t>cредства в кредитных организациях и банках-нерезидентах</t>
  </si>
  <si>
    <t>10</t>
  </si>
  <si>
    <t>займы выданные и прочие размещенные средства</t>
  </si>
  <si>
    <t>11</t>
  </si>
  <si>
    <t>дебиторская задолженность</t>
  </si>
  <si>
    <t>12</t>
  </si>
  <si>
    <t>Инвестиции в ассоциированные организации</t>
  </si>
  <si>
    <t>13</t>
  </si>
  <si>
    <t>Инвестиции в совместные предприятия</t>
  </si>
  <si>
    <t>14</t>
  </si>
  <si>
    <t>Инвестиции в дочерние организации</t>
  </si>
  <si>
    <t>15</t>
  </si>
  <si>
    <t>Активы (активы выбывающих групп), классифицированные как предназначенные для продажи</t>
  </si>
  <si>
    <t>16</t>
  </si>
  <si>
    <t>Инвестиционное имущество и капитальные вложения в него</t>
  </si>
  <si>
    <t>17</t>
  </si>
  <si>
    <t>Нематериальные активы и капитальные вложения в них</t>
  </si>
  <si>
    <t>18</t>
  </si>
  <si>
    <t>Основные средства и капитальные вложения в них</t>
  </si>
  <si>
    <t>19</t>
  </si>
  <si>
    <t>Требования по текущему налогу на прибыль</t>
  </si>
  <si>
    <t>48</t>
  </si>
  <si>
    <t>20</t>
  </si>
  <si>
    <t>Отложенные налоговые активы</t>
  </si>
  <si>
    <t>21</t>
  </si>
  <si>
    <t>Прочие активы</t>
  </si>
  <si>
    <t>22</t>
  </si>
  <si>
    <t>Итого активов</t>
  </si>
  <si>
    <t>Раздел II. Обязательства</t>
  </si>
  <si>
    <t>23</t>
  </si>
  <si>
    <t>Финансовые обязательства, оцениваемые по справедливой стоимости через прибыль или убыток, в том числе:</t>
  </si>
  <si>
    <t>24</t>
  </si>
  <si>
    <t>финансовые обязательства, в обязательном порядке классифицируемые как оцениваемые по справедливой стоимости через прибыль или убыток</t>
  </si>
  <si>
    <t>25</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</si>
  <si>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</si>
  <si>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26</t>
  </si>
  <si>
    <t>Финансовые обязательства, оцениваемые по амортизированной стоимости, в том числе:</t>
  </si>
  <si>
    <t>27</t>
  </si>
  <si>
    <t>средства клиентов</t>
  </si>
  <si>
    <t>28</t>
  </si>
  <si>
    <t>кредиты, займы и прочие привлеченные средства</t>
  </si>
  <si>
    <t>29</t>
  </si>
  <si>
    <t>выпущенные долговые ценные бумаги</t>
  </si>
  <si>
    <t>30</t>
  </si>
  <si>
    <t>кредиторская задолженность</t>
  </si>
  <si>
    <t>31</t>
  </si>
  <si>
    <t>Обязательства выбывающих групп, классифицированных как предназначенные для продажи</t>
  </si>
  <si>
    <t>32</t>
  </si>
  <si>
    <t>Обязательства по вознаграждениям работникам по окончании трудовой деятельности, не ограниченным фиксируемыми платежами</t>
  </si>
  <si>
    <t>33</t>
  </si>
  <si>
    <t>Обязательство по текущему налогу на прибыль</t>
  </si>
  <si>
    <t>34</t>
  </si>
  <si>
    <t>Отложенные налоговые обязательства</t>
  </si>
  <si>
    <t>35</t>
  </si>
  <si>
    <t>Резервы - оценочные обязательства</t>
  </si>
  <si>
    <t>36</t>
  </si>
  <si>
    <t>Прочие обязательства</t>
  </si>
  <si>
    <t>37</t>
  </si>
  <si>
    <t>Итого обязательства</t>
  </si>
  <si>
    <t>Раздел III. Капитал</t>
  </si>
  <si>
    <t>38</t>
  </si>
  <si>
    <t>Уставный капитал</t>
  </si>
  <si>
    <t>39</t>
  </si>
  <si>
    <t>Добавочный капитал</t>
  </si>
  <si>
    <t>40</t>
  </si>
  <si>
    <t>Резервный капитал</t>
  </si>
  <si>
    <t>41</t>
  </si>
  <si>
    <t>Собственные акции (доли), принадлежащие обществу</t>
  </si>
  <si>
    <t>42</t>
  </si>
  <si>
    <t>Резервы</t>
  </si>
  <si>
    <t>43</t>
  </si>
  <si>
    <t>Нераспределенная прибыль (непокрытый убыток)</t>
  </si>
  <si>
    <t>44</t>
  </si>
  <si>
    <t>Итого капитала</t>
  </si>
  <si>
    <t>45</t>
  </si>
  <si>
    <t>Итого капитала и обязательств</t>
  </si>
  <si>
    <t>Неконтрольные доли владения</t>
  </si>
  <si>
    <t>Итого собственный капитал</t>
  </si>
  <si>
    <t>Долгосрочные обязательства</t>
  </si>
  <si>
    <t>Кредиты и займы</t>
  </si>
  <si>
    <t>Кредиторская задолженность</t>
  </si>
  <si>
    <t>Целевое финансирование</t>
  </si>
  <si>
    <t>Прочие долгосрочные обязательства</t>
  </si>
  <si>
    <t>Итого долгосрочные обязательства</t>
  </si>
  <si>
    <t>СОБСТВЕННЫЙ КАПИТАЛ И ОБЯЗАТЕЛЬСТВА</t>
  </si>
  <si>
    <t>Банковский овердрафт</t>
  </si>
  <si>
    <t>Налог на прибыль к уплате</t>
  </si>
  <si>
    <t>Обязательства, относящиеся к активам, предназначенным для продажи</t>
  </si>
  <si>
    <t>Итого краткосрочные обязательства</t>
  </si>
  <si>
    <t>Итого внеоборотные активы</t>
  </si>
  <si>
    <t>Итого оборотные активы</t>
  </si>
  <si>
    <t>Займы выданные и проценты к получению</t>
  </si>
  <si>
    <t>Финансовые активы, удерживаемые до погашения</t>
  </si>
  <si>
    <t>Прочие внеоборотные активы</t>
  </si>
  <si>
    <t>Дебиторская задолженность</t>
  </si>
  <si>
    <t>Запасы</t>
  </si>
  <si>
    <t>Финансовые активы, удерживаемые для продажи</t>
  </si>
  <si>
    <t>Прочие финансовые вложения</t>
  </si>
  <si>
    <t>Налог на прибыль к получению</t>
  </si>
  <si>
    <t>Генеральный директор</t>
  </si>
  <si>
    <t>Темичев Иван Витальевич</t>
  </si>
  <si>
    <t>(должность руководителя)</t>
  </si>
  <si>
    <t>(подпись)</t>
  </si>
  <si>
    <t>(инициалы, фамилия)</t>
  </si>
  <si>
    <t>ДЕНЕЖНЫЕ СРЕДСТВА</t>
  </si>
  <si>
    <t>Таблица 5.1</t>
  </si>
  <si>
    <t>Полная балансовая стоимость</t>
  </si>
  <si>
    <t>Оценочный резерв под ожидаемые кредитные убытки</t>
  </si>
  <si>
    <t>Балансовая стоимость</t>
  </si>
  <si>
    <t>Денежные средства в кассе</t>
  </si>
  <si>
    <t>Цифровые рубли</t>
  </si>
  <si>
    <t>Денежные средства в пути</t>
  </si>
  <si>
    <t>Денежные средства на расчетных счетах</t>
  </si>
  <si>
    <t>Денежные средства, переданные в доверительное управление</t>
  </si>
  <si>
    <t>Прочие денежные средства</t>
  </si>
  <si>
    <t>Дополнительные существенные денежные средства</t>
  </si>
  <si>
    <t>х</t>
  </si>
  <si>
    <t>+</t>
  </si>
  <si>
    <t>Добавить строку</t>
  </si>
  <si>
    <t>-</t>
  </si>
  <si>
    <t>Итого</t>
  </si>
  <si>
    <t>Компоненты денежных средств и их эквивалентов</t>
  </si>
  <si>
    <t>Таблица 5.2</t>
  </si>
  <si>
    <t>Краткосрочные высоколиквидные ценные бумаги, классифицируемые как эквиваленты денежных средств в соответствии с учетной политикой</t>
  </si>
  <si>
    <t>Депозиты в кредитных организациях и банках-нерезидентах, классифицируемые как эквиваленты денежных средств</t>
  </si>
  <si>
    <t>Кредит, полученный в порядке расчетов по расчетному счету (овердрафт)</t>
  </si>
  <si>
    <t>Дополнительные существенные компоненты денежных средств и их эквивалентов</t>
  </si>
  <si>
    <t>Прочее</t>
  </si>
  <si>
    <t>Депозиты в кредитных организациях и банках-нерезидентах, в том числе:</t>
  </si>
  <si>
    <t>субординированные депозиты</t>
  </si>
  <si>
    <t>Информация по номинальным процентным ставкам и ожидаемым срокам погашения по средствам в кредитных организациях и банках-нерезидентах</t>
  </si>
  <si>
    <t>Таблица 10.3</t>
  </si>
  <si>
    <t>Диапазон контрактных процентных ставок</t>
  </si>
  <si>
    <t>Временной интервал сроков погашения</t>
  </si>
  <si>
    <t>Долговые ценные бумаги в кредитных организациях и банках-нерезидентах</t>
  </si>
  <si>
    <t>17,77% - 22,5%</t>
  </si>
  <si>
    <t>03.04.2025 - 21.04.2025</t>
  </si>
  <si>
    <t>13,25%-21,5%</t>
  </si>
  <si>
    <t>09.01.2025 - 24.01.2025</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</si>
  <si>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</si>
  <si>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</si>
  <si>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</si>
  <si>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</si>
  <si>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</si>
  <si>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</si>
  <si>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</si>
  <si>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Средства на сециальном брокерском счете и номинальном счете оператора платформы</t>
  </si>
  <si>
    <t>Дополнительные существенные средства в кредитных организациях и банках-нерезидентах</t>
  </si>
  <si>
    <t>Таблица 12.1</t>
  </si>
  <si>
    <t>Расчеты по начисленным доходам по акциям, долям, паям</t>
  </si>
  <si>
    <t>Дебиторская задолженность клиентов</t>
  </si>
  <si>
    <t>Расчеты с валютными и фондовыми биржами</t>
  </si>
  <si>
    <t>Расчеты по конверсионным операциям, производным финансовым инструментам, операциям с ценными бумагами и цифровыми финансовыми активами</t>
  </si>
  <si>
    <t>Дебиторская задолженность по финансовой аренде</t>
  </si>
  <si>
    <t>Дополнительная существенная дебиторская задолженность</t>
  </si>
  <si>
    <t>прочее</t>
  </si>
  <si>
    <t>Отчисления в оценочный резерв (восстановление оценочного резерва) под ожидаемые кредитные убытки, в том числе:</t>
  </si>
  <si>
    <t>46</t>
  </si>
  <si>
    <t>47</t>
  </si>
  <si>
    <t>49</t>
  </si>
  <si>
    <t>50</t>
  </si>
  <si>
    <t>51</t>
  </si>
  <si>
    <t>52</t>
  </si>
  <si>
    <t>53</t>
  </si>
  <si>
    <t>54</t>
  </si>
  <si>
    <t>55</t>
  </si>
  <si>
    <t>56</t>
  </si>
  <si>
    <t>57</t>
  </si>
  <si>
    <t>58</t>
  </si>
  <si>
    <t>59</t>
  </si>
  <si>
    <t>60</t>
  </si>
  <si>
    <t>61</t>
  </si>
  <si>
    <t>62</t>
  </si>
  <si>
    <t>63</t>
  </si>
  <si>
    <t>64</t>
  </si>
  <si>
    <t>65</t>
  </si>
  <si>
    <t>66</t>
  </si>
  <si>
    <t>67</t>
  </si>
  <si>
    <t>68</t>
  </si>
  <si>
    <t>73</t>
  </si>
  <si>
    <t>Таблица 19.1</t>
  </si>
  <si>
    <t>Основные средства в собственности</t>
  </si>
  <si>
    <t>Активы в форме права пользования, относящиеся к основным средствам</t>
  </si>
  <si>
    <t>Капитальные вложения в основные средства</t>
  </si>
  <si>
    <t>Земля, здания и сооружения</t>
  </si>
  <si>
    <t>Офисное и компьютерное оборудование</t>
  </si>
  <si>
    <t>Транспортные средства</t>
  </si>
  <si>
    <t>Прочие</t>
  </si>
  <si>
    <t>первоначальная (переоцененная) стоимость</t>
  </si>
  <si>
    <t>накопленная амортизация</t>
  </si>
  <si>
    <t>накопленное обесценение</t>
  </si>
  <si>
    <t>Поступления</t>
  </si>
  <si>
    <t>Перевод в основные средства из капитальных вложений</t>
  </si>
  <si>
    <t>Переклассификация в активы (активы выбывающих групп), классифицированные как предназначенные для продажи</t>
  </si>
  <si>
    <t>Переклассификация в инвестиционное имущество и обратно</t>
  </si>
  <si>
    <t>Выбытие, в том числе:</t>
  </si>
  <si>
    <t>9.1</t>
  </si>
  <si>
    <t>Первоначальная (переоцененная) стоимость</t>
  </si>
  <si>
    <t>9.2</t>
  </si>
  <si>
    <t>Накопленная амортизация</t>
  </si>
  <si>
    <t>9.3</t>
  </si>
  <si>
    <t>Накопленное обесценение</t>
  </si>
  <si>
    <t>Амортизация</t>
  </si>
  <si>
    <t>Обесценение, в том числе:</t>
  </si>
  <si>
    <t>отраженное в составе прибыли или убытка</t>
  </si>
  <si>
    <t>отраженное в прочем совокупном доходе</t>
  </si>
  <si>
    <t>Восстановление обесценения, в том числе:</t>
  </si>
  <si>
    <t>Увеличение (уменьшение) стоимости в результате переоценки, в том числе:</t>
  </si>
  <si>
    <t>Поступления</t>
  </si>
  <si>
    <t>33.1</t>
  </si>
  <si>
    <t>33.2</t>
  </si>
  <si>
    <t>33.3</t>
  </si>
  <si>
    <t>Таблица 20.1</t>
  </si>
  <si>
    <t>Резерв под обесцение</t>
  </si>
  <si>
    <t>балансовая стоимость</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</si>
  <si>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</si>
  <si>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</si>
  <si>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</si>
  <si>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</si>
  <si>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</si>
  <si>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</si>
  <si>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</si>
  <si>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Дополнительные существенные прочие активы</t>
  </si>
  <si>
    <t>Таблица 48.1</t>
  </si>
  <si>
    <t>Таблица 29.1</t>
  </si>
  <si>
    <t>Расчеты с клиентами</t>
  </si>
  <si>
    <t>Налог на добавленную стоимость, полученный</t>
  </si>
  <si>
    <t>Дополнительные существенные прочие обязательства</t>
  </si>
  <si>
    <t>Нераспределенная прибыль</t>
  </si>
  <si>
    <t>Примечание 1. Основная деятельность некредитной финансовой организации</t>
  </si>
  <si>
    <t>Основная деятельность некредитной финансовой организации</t>
  </si>
  <si>
    <t>Таблица 1.1</t>
  </si>
  <si>
    <t>Требования к раскрытию информации</t>
  </si>
  <si>
    <t>Описание</t>
  </si>
  <si>
    <t>Номер лицензии, дата выдачи лицензии (номер в реестре, дата включения в реестр)</t>
  </si>
  <si>
    <t>Деятельность, осуществляемая организацией</t>
  </si>
  <si>
    <t>Организационно-правовая форма организации</t>
  </si>
  <si>
    <t>Место нахождения организации</t>
  </si>
  <si>
    <t>Наименование и место нахождения материнской организации. Информация о бенефициарном владельце организации</t>
  </si>
  <si>
    <t>Количество и места нахождения филиалов организации, открытых на территории Российской Федерации и на территории иностранных государств</t>
  </si>
  <si>
    <t>Фактическая численность работников организации на начало и конец отчетного периода</t>
  </si>
  <si>
    <t>Примечание 2. Экономическая среда, в которой некредитная финансовая организация осуществляет свою деятельность</t>
  </si>
  <si>
    <t xml:space="preserve"> Экономическая среда, в которой некредитная финансовая организация осуществляет свою деятельность</t>
  </si>
  <si>
    <t>Таблица 2.1</t>
  </si>
  <si>
    <t>Основные факторы и влияния, определяющие финансовые результаты</t>
  </si>
  <si>
    <t>Изменения внешних условий, в которых организация осуществляет свою деятельность, действия организации в отношении указанных изменений и их результат</t>
  </si>
  <si>
    <t>21-000-1-01009</t>
  </si>
  <si>
    <t>Управление инвестиционными фондами, паевыми инвестиционными фондами и негосударственными пенсионными фондами</t>
  </si>
  <si>
    <t>Общество с ограниченной ответственностью</t>
  </si>
  <si>
    <t>не применимо</t>
  </si>
  <si>
    <t>Самонов Александр Васильевич - конечный владелец (бенефициар)</t>
  </si>
  <si>
    <t>ООО "Акцент Управление Активами" (далее - Общество) осуществляет свою деятельность на территории РФ. Деятельность Общества тесно связана как с общим состоянием экономики РФ, так и с общим состоянием мировой экономики.  Рынки развивающихся стран, таких как РФ, подвержены действию различных рисков, отличных от рисков более развитых рынков, включая экономические, политические, социальные, юридические и законодательные риски. Законы и нормативные акты, регулирующие ведение бизнеса в РФ, подвержены быстрым изменениям. Кроме того, существует возможность различной интерпретации налоговой и законодательной базы.</t>
  </si>
  <si>
    <t>В настоящее время в сложившейся экономической ситуации Общество продолжает исполнять свои обязательства перед клиентами в полном объеме. Руководство трезво оценивает текущее воздействие указанных факторов на Общество и считает, что у Общества отсутствует существенная неопределённость в отношении событий или условий, которые могли бы вызвать сомнения в способности Общества продолжить свою деятельность в обозримом будущем. Руководство Общества следит за развитием экономической ситуации и предпринимает необходимые меры для обеспечения устойчивой деятельности Общества. Однако будущие последствия сложившейся экономической ситуации и вышеуказанных мер сложно прогнозировать, и текущие ожидания и оценки руководства могут отличаться от фактических результатов.</t>
  </si>
  <si>
    <t>Текстовое пояснение</t>
  </si>
  <si>
    <t>Текстовое раскрытие</t>
  </si>
  <si>
    <t xml:space="preserve"> 5.1.1. По состоянию на 31.03.2025  года у некредитной финансовой организации были остатки денежных средств в 5 кредитных организациях и банках-нерезидентах (на 31.12.2024 года: в 5 кредитных организациях и банках-нерезидентах) с общей суммой денежных средств превышающей 614 тысяч рублей. Совокупная сумма этих остатков составляла  614 тысяч рублей (на 31.12.2024 года:  2206 тысяч рублей), или 100 процентов от общей суммы денежных средств (на 31.12.2024    года:   100 процентов).                                                 
5.1.2. Денежные средства, использование которых ограничено, по состоянию на 31.12.2024  года включают   0   тысяч рублей (на 01.01.2024  года: 0    тысяч рублей).                                                          </t>
  </si>
  <si>
    <t>Примечание 10. Финансовые активы, оцениваемые по амортизированной стоимости: средства в кредитных организациях и банках-нерезидентах</t>
  </si>
  <si>
    <t>Таблица 10.1</t>
  </si>
  <si>
    <t>Номер показателя</t>
  </si>
  <si>
    <t>Полная
балансовая
стоимость</t>
  </si>
  <si>
    <t>Балансовая
стоимость</t>
  </si>
  <si>
    <t>Депозиты в кредитных организациях и банках-нерезидентах,
в том числе:</t>
  </si>
  <si>
    <t>Выверка изменений оценочного резерва под ожидаемые кредитные убытки по финансовым активам, оцениваемым по амортизированной стоимости: средствам в кредитных организациях и банках-нерезидентах</t>
  </si>
  <si>
    <t>за</t>
  </si>
  <si>
    <t>1 квартал 2025 г.</t>
  </si>
  <si>
    <t>Таблица 10.2</t>
  </si>
  <si>
    <t>Наименование
показателя</t>
  </si>
  <si>
    <t>Оценочный резерв под ожидаемые кредитные убытки, оцениваемый в сумме, равной 12-месячным ожидаемым кредитным убыткам</t>
  </si>
  <si>
    <t>Оценочный резерв под ожидаемые кредитные убытки, оцениваемый в сумме, равной ожидаемым кредитным убыткам за весь срок</t>
  </si>
  <si>
    <t>Оценочный резерв под ожидаемые кредитные убытки по финансовым активам, являющимся кредитно-обесцененными при первоначальном признании</t>
  </si>
  <si>
    <t>по финансовым активам, кредитный
риск по которым значительно увеличился с даты первоначального признания, но которые не являются кредитно-обесцененными</t>
  </si>
  <si>
    <t>по финансовым активам, оценочный резерв под ожидаемые кредитные убытки по которым оценивается в упрощенном порядке</t>
  </si>
  <si>
    <t>по кредитно-обесцененным финансовым активам, кроме финансовых активов, являющихся кредитно-обесцененными при первоначальном признании</t>
  </si>
  <si>
    <t>Оценочный резерв под ожидаемые кредитные убытки по состоянию на 31 декабря 2024 г.,
в том числе:</t>
  </si>
  <si>
    <t>депозиты в кредитных организациях и банках-нерезидентах</t>
  </si>
  <si>
    <t>Оценочный резерв под ожидаемые кредитные убытки по состоянию на 31 марта 2025 г.,
в том числе:</t>
  </si>
  <si>
    <t xml:space="preserve">12.1.1. Дебиторская задолженность клиентов представлена задолженностью клиентов по  управлению инвестиционными фондами, паевыми инвестиционными фондами и негосударственными пенсионными фондами в сумме 7 206 тысяч рублей (на 31.12.2024 года: 6640 тысяч рублей).                           
12.1.2. Резерв под ожидаемые кредитные убытки отсутствует в связи с отсутствием просрочки платежей                            
</t>
  </si>
  <si>
    <t>Таблица 18.1</t>
  </si>
  <si>
    <t>Нематериальные активы, приобретенные</t>
  </si>
  <si>
    <t>Нематериальные активы, созданные самостоятельно</t>
  </si>
  <si>
    <t>Капитальные вложения в объекты нематериальных активов</t>
  </si>
  <si>
    <t>Программное обеспечение</t>
  </si>
  <si>
    <t>Лицензии и франшизы</t>
  </si>
  <si>
    <t>18.1.1. Признаков обесценения нематериальных активов не выявлено</t>
  </si>
  <si>
    <t>Текстовые примечания</t>
  </si>
  <si>
    <t>19.1.1 Признаков обесценения основных средств не выявлено  19.1.2. На 31.03.2025 Объекты основных средств, в отношении которых имеются ограничения имущественных прав, отсутствуют.</t>
  </si>
  <si>
    <t>Анализ изменений запасов</t>
  </si>
  <si>
    <t>Таблица 20.2</t>
  </si>
  <si>
    <t>Виды запасов</t>
  </si>
  <si>
    <t>Запасные части</t>
  </si>
  <si>
    <t>Материалы</t>
  </si>
  <si>
    <t>Инвентарь и принадлежности</t>
  </si>
  <si>
    <t>Вложения в драгоценные металлы, монеты и природные камни</t>
  </si>
  <si>
    <t>Поступление (создание)</t>
  </si>
  <si>
    <t>Балансовая стоимость на 31.12.2024 г.</t>
  </si>
  <si>
    <t>Признание в составе расходов</t>
  </si>
  <si>
    <t>Балансовая стоимость на 31.03.2024 г.</t>
  </si>
  <si>
    <t>Балансовая стоимость на 31.12.2023 г.</t>
  </si>
  <si>
    <t>Балансовая стоимость на 31.03.2025 г.</t>
  </si>
  <si>
    <t>Кредиторская задолженность, оцениваемая по амортизированной стоимости</t>
  </si>
  <si>
    <t>Таблица 26.1</t>
  </si>
  <si>
    <t>Изложение принципов учетной политики, бухгалтерские оценки и профессиональные суждения в применении учетной политики</t>
  </si>
  <si>
    <t>Таблица 4.1</t>
  </si>
  <si>
    <t>Раздел I. Влияние бухгалтерских оценок и допущений</t>
  </si>
  <si>
    <t>Суждения (помимо тех, которые связаны с бухгалтерскими оценками), которые были выработаны руководством организации в процессе применения учетной политики и которые оказывают существенное влияние на суммы, отраженные в бухгалтерской (финансовой) отчетности</t>
  </si>
  <si>
    <t>Для подготовки отчетности в соответствии с требованиями ОСБУ (МСФО) Общество оценивает и делает предположения относительно денежного выражения показанных в нем активов и обязательств, а также условных активов и обязательств на дату составления финансовой отчетности и сумм доходов и расходов за отчетный период. Фактические результаты могут отличаться от этих оценок. Бухгалтерская (финансовая) отчетность подготовлена исходя из допущения о непрерывности деятельности, в соответствии с которым реализация активов и погашение обязательств происходит в обычном порядке. При оценке обоснованности использования допущения о непрерывности деятельности руководством Общества был произведен анализ влияния комплекса факторов (экономического, политического и иного характера), указанных в Примечании 2, на деятельность Общества и способности продолжать деятельность как минимум, срок в двенадцать месяцев после окончания отчетного периода. По оценке руководством показателей финансовой устойчивости, роста показателя рентабельности и собственного капитала у Общества отсутствует существенная неопределенность в отношении событий или условий, которые могут вызвать значительные сомнения в способности организации продолжать свою деятельность в обозримом будущем. При оценке обесценения активов, а также при формировании оценочных обязательств было учтено влияние вышеуказанных факторов. Бухгалтерская (финансовая) отчетность не включает корректировки, необходимые в том случае, если бы Общество не могло продолжать свою деятельность в соответствии с допущением о непрерывности. Деятельность Общества в будущем могут быть подвержены значительному влиянию экономической ситуации в России. Руководство Общества следит за развитием ситуации и предпринимает необходимые меры для обеспечения устойчивости деятельности Общества. Будущие последствия сложившейся экономической ситуации и оценки руководства могут отличаться от фактических результатов.</t>
  </si>
  <si>
    <t>Влияние бухгалтерских оценок и допущений на признанные активы и обязательства, показатели бухгалтерской (финансовой) отчетности, на суммы которых бухгалтерские оценки и допущения оказывают существенное влияние</t>
  </si>
  <si>
    <t>Суждения, которые оказывают значительное воздействие, на суммы, отражаемые в бухгалтерской (финансовой) отчетности, включают следующие: 1. Признание отложенного налогового актива. Признанный отложенный налоговый актив представляет собой сумму налога на прибыль, которая может быть зачтена против будущих налогов на прибыль, и отражаются в бухгалтерском балансе некредитной финансовой организации. Общество пересматривает оценку балансовой стоимости отложенных налоговых активов на каждую отчетную дату в зависимости от оценки вероятности того, что достаточная налогооблагаемая прибыль будет получена Обществом. Оценка вероятности включает суждения, основанные на ожидаемых результатах деятельности Общества. 2. Резерв под обесценение финансовых активов. На дату первоначального признания, на конец отчетного периода и на дату прекращения признания Общество оценивает и формирует/корректирует оценочный резерв под ожидаемые кредитные убытки в соответствии с МСФО (IFRS) 9 по финансовым активам, оцениваемым по амортизированной стоимости (долговым ценным бумагам, средствам в кредитных организациях и банках-нерезидентах; займам выданным и прочим размещенным средствам; дебиторской задолженности). Общество использует допущение, что кредитный риск по финансовому активу не увеличился значительно с момента первоначального признания, если было определено, что финансовый актив имеет низкий кредитный риск по состоянию на отчетную дату. Кредитный риск по финансовому активу считается низким, если одновременно выполняются следующие условия: внешний рейтинг должника или финансового инструмента по национальной шкале составляет ВВВ или выше или внутренний рейтинг должника составляет А или выше; отсутствует доступная информация, которая указывает на невозможность должника в ближайшей перспективе выполнить принятые им предусмотренные договором обязанности в отношении денежных потоков. 3. Признание актива в форме права пользования и арендного обязательства по договору аренды (статьи бухгалтерского баланса "Основные средства" и "Финансовые обязательства, оцениваемые по амортизированной стоимости: кредиты, займы и прочие привлеченные средства"). Оценка срока аренды была произведена Обществом с учетом ожидаемых планов руководства.</t>
  </si>
  <si>
    <t>Подходы к оценке финансовых инструментов</t>
  </si>
  <si>
    <t>Первоначальная оценка финансовых активов осуществляется по справедливой стоимости. Справедливая стоимость - это цена, которая была бы получена при продаже актива или уплачена при передаче обязательства в ходе обычной сделки между участниками рынка на дату оценки. Наилучшим подтверждением справедливой стоимости является котируемая цена на активном рынке. Последующая оценка финансовых активов и обязательств осуществляется в зависимости от бизнес-модели, в которую Общество классифицирует вышеуказанный актив или обязательство в соответствии с IFRS 9: по амортизированной стоимости (финансовый актив удерживается в рамках бизнес-модели, целью которой является удержание финансовых активов для получения предусмотренных договором денежных потоков); по справедливой стоимости через прочий совокупный доход (финансовый актив удерживается в рамках бизнес-модели, цель которой достигается как путем получения предусмотренных договором денежных потоков, так и путем продажи финансовых активов); по справедливой стоимости через прибыль и убыток (финансовый актив относится к данной категории, если не был оценен по амортизированной стоимости или справедливой стоимости через совокупный доход). Общество создает резерв под ожидаемые кредитные убытки по финансовым активам, оцениваемым по амортизированной стоимости. Не реже чем на каждую отчетную дату Общество оценивает величину резерва под ожидаемые кредитные убытки и при необходимости корректирует его. Общество не создает резерв под ожидаемые кредитные убытки по финансовому активу, если стоимость такого финансового актива при признании в совокупности со стоимостью признанных ранее однородных с ним финансовых активов, без учета резервов под ОКУ этих финансовых активов, составляет не более 5% от стоимости активов баланса Общества.</t>
  </si>
  <si>
    <t>Переоценка активов и обязательств, выраженных в иностранной валюте</t>
  </si>
  <si>
    <t>Функциональной валютой, в которой ведется бухгалтерский учет Общества, и составляется отчетность, является российский рубль. Денежные активы и обязательства, выраженные в иностранной валюте, пересчитываются в рубли по курсу ЦБ РФ. Курсовые разницы, возникающие при расчетах по монетарным статьям или при пересчете монетарных статей по курсам, отличающимся от курсов, по которым они были пересчитаны при первоначальном признании в течение периода или в предыдущей финансовой отчетности, признаются в составе прибыли или убытка за период, в котором они возникли. Финансовый результат от операций с иностранной валютой включает в себя переоценку статей по курсу в функциональную валюту и реализованные курсовые разницы, возникшие в результате конвертации. Влияние курсовых разниц по финансовым инструментам, оцениваемым по справедливой стоимости, отражается в составе изменений справедливой стоимости инструментов.</t>
  </si>
  <si>
    <t>Допущение о непрерывности деятельности организации</t>
  </si>
  <si>
    <t>Финансовая отчетность составляется на основе допущения о непрерывности деятельности. В случае, если становится известным план о прекращении деятельности в будущем, такая информация должна будет раскрываться в финансовой отчетности в дальнейшем. При формировании данной бухгалтерской (финансовой) отчетности применено допущение непрерывности деятельности.</t>
  </si>
  <si>
    <t>Информация в отношении пересчета показателей с учетом изменений общей покупательной способности рубля</t>
  </si>
  <si>
    <t>Показатели отчетности не пересчитывались.</t>
  </si>
  <si>
    <t>Раздел II. Изменения в учетной политике</t>
  </si>
  <si>
    <t>Описание изменений учетной политики, их причин и характера</t>
  </si>
  <si>
    <t xml:space="preserve">В связи вступлением в силу новых Указаний Центрального Банка России в учетную политику на 2025 год были внесены следующие изменения: - Положения отраслевых стандартов бухгалтерского учета для некредитных финансовых организаций (Приказы Банка России от 02.10.2024 № 843-П, от 29.06.2020 № 726-П, от 01.08.2022 № 803-П, от 18.11.2015 № 505-П, от 22 марта 2018 г. № 635-П, от 01.10.2015 № 494-П, от 04.09.2015 № 489-П, от 04.09.2015 № 490-П, от 22.09.2015 № 492-П, от 01.10.2015 № 493-П, от 02.09.2015 № 488-П, от 05.10.2015 № 496-П); Указания Центрального Банка РФ (от 02.10.2024 № 6889-У, от 02.10.2024 № 6890-У, от 02.10.2024 № 6891-У); - В случае изменения учетной политики применяется перспективный пересчет. Общество не корректирует сравнительные данные, раскрытые за каждый из представленных предыдущих периодов; -Компания принимает страновой риск РФ, стран ОЭСР (в частности Компания принимает риск кредитования, который возникает в связи с владением государственной ценной бумагой Российской Федерации), все решения о кредитном риске финансовых активов с соответствующим страновым риском касаются специфической его составляющей (из Положения по кредитному рейтингу)¶В отношении Министерства финансов Российской Федерации, выступающего эмитентом по ОФЗ, в отсутствие самостоятельного рейтинга в качестве рейтинга эмитента используется суверенный рейтинг Российской Федерации. Госдолг признается безрисковым; - Уточнены п.17.28, 17.29 «….в отношении группы объектов бухгалтерского учета» </t>
  </si>
  <si>
    <t>Причины и характер предстоящих изменений в учетной политике, предполагаемое влияние на бухгалтерскую (финансовую) отчетность или указание на то, что такое влияние не может быть обоснованно оценено</t>
  </si>
  <si>
    <t>Изменение учетной политики Общества может производиться в случаях: - изменения требований, установленных законодательством Российской Федерации о бухгалтерском учете, выпуска новых федеральных и (или) отраслевых и (или) международных стандартов; - разработки или выбора нового способа ведения бухгалтерского учета, применение которого приводит к повышению качества информации об объекте бухгалтерского учета; - существенного изменения условий деятельности Общества; - если в результате изменения финансовая отчетность будет давать более надежную информацию о воздействии операций, других событий или условий на финансовое положение, финансовые результаты деятельности Общества или потоки денежных средств. Все вышеперечисленное в обозримом будущем не ожидается.</t>
  </si>
  <si>
    <t>Раздел III. Принципы учетной политики. Критерии признания и база оценки финансовых инструментов</t>
  </si>
  <si>
    <t>Критерии признания и база оценки денежных средств. Компоненты денежных средств и их эквивалентов</t>
  </si>
  <si>
    <t>В категорию денежных средств и их эквивалентов классифицируются следующие активы: - денежные средства на расчетных и специальных счетах, открытых в кредитных организациях; - депозиты «до востребования», «овернайт», а также депозиты и договоры на поддержание минимального неснижаемого остатка по расчетному счету, срок размещения которых составляет менее 90 календарных дней. Базой оценки денежных средств и их эквивалентов является амортизационная стоимость.</t>
  </si>
  <si>
    <t>Критерии признания и база оценки средств, размещенных в кредитных организациях и банках-нерезидентах</t>
  </si>
  <si>
    <t>Средства, размещенные в кредитных организациях и банках-нерезидентах, представлены денежными средствами, размещенными по договорам банковского вклада и долговыми ценными бумагами кредитных организаций. Общество признает денежные средства как размещенные по договору банковского вклада, если соответствующие активы не отвечают критериям признания их в качестве денежных средств и эквивалентов денежных средств. Общество при первоначальном признании размещенных денежных средств по договору банковского вклада и долговых ценных бумаг кредитных организаций оценивает их по справедливой стоимости. При первоначальном признании договора банковского вклада Общество на основании профессионального суждения определяет, является ли процентная ставка по договору ставкой, соответствующей рыночным условиям. Ставка по договору банковского вклада признается не рыночной, если она отклоняется от среднерыночной более чем на 10%, если в результате оценки рисков, присущих данному контрагенту, которые могли повлиять на основные условия договора в отношении процентной ставки, не будет признано иное. Справедливая стоимость требования из договора банковского вклада, в отношении которого одновременно выполняются следующие условия: -срок исполнения соответствующего обязательства не превышает один год; -договорная ставка не отклоняется от рыночной ставки по депозитам с релевантным сроком в валюте актива на дату определения справедливой стоимости более чем на 10%, -определяется в сумме договора. Справедливая стоимость активов, не удовлетворяющих этим условиям, определяется с использованием доходного подхода по ожидаемой приведенной стоимости. Принимая во внимание, возможность получения предусмотренных условиями выпуска облигаций и депозитов, денежных потоков, а также условия выпуска ценных бумаг, обусловливающих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Общество относит данные активы к активам, учитываемым по амортизированной стоимости и в дальнейшем оценивает их по амортизированной стоимости.</t>
  </si>
  <si>
    <t>Порядок признания и последующего учета финансовых активов, оцениваемых по справедливой стоимости через прибыль или убыток</t>
  </si>
  <si>
    <t>Общество относит ценные бумаги в категорию ценных бумаг, оцениваемых по амортизированной стоимости, если одновременно выполняются следующие условия: -ценные бумаги приобретены в рамках бизнес-модели, целью которой является удержание ценных бумаг для получения предусмотренных условиями выпуска денежных потоков; -условия выпуска ценных бумаг обусловливают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(долговые ценные бумаги, прошедшие SPPI тест). После первоначального признания и до прекращения признания ценные бумаги оцениваются по амортизированной стоимости. Расчет амортизированной стоимости осуществляется не реже одного раза в квартал на последний день отчетного периода, под которым понимаются первый квартал, полугодие, девять месяцев и год. Амортизированная стоимость рассчитывается с использованием линейного метода признания процентного дохода или метода эффективной ставки процента в соответствии с Методическими рекомендациями "О порядке расчета амортизированной стоимости финансовых активов и финансовых обязательств с применением метода эффективной ставки процента" (Письмо Банка России от 27.04.2010 N 59-Т). При расчете амортизированной стоимости с использованием линейного метода признания процентного дохода проценты и купон начисляются по ставке, установленной условиями выпуска долговой ценной бумаги, суммы дисконта и премии относятся на балансовый счет по учету процентных доходов равномерно в течение срока обращения и (или) погашения долговой ценной бумаги. Метод ЭСП может не применяться к долговым ценным бумагам, по которым разница между амортизированной стоимостью, рассчитанной с использованием метода ЭСП, и амортизированной стоимостью, рассчитанной с использованием линейного метода признания процентного дохода составляет менее 5%. Общество пересматривает ожидаемые потоки денежных средств по долговым ценным бумагам в случае изменения расчетных оценок платежей и поступлений и дополнительно осуществляет расчет амортизированной стоимости, если такие изменения приводят к ее изменению более чем на 5% по сравнению с расчетом на соответствующую дату, не учитывающим такие изменения. Общество относит денежные средства, выданные (размещенные) по договору займа или по договору банковского вклада, в категорию оцениваемых по амортизированной стоимости, если одновременно выполняются следующие условия: -финансовый актив образован (приобретен) в рамках бизнес-модели, целью которой является удержание актива для получения предусмотренных договором денежных потоков; -условия договора обусловливают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(SPPI тест). Общество осуществляет расчет амортизированной стоимости по договору займа или договору банковского вклада не реже одного раз в квартал на последний день отчетного периода, а также на дату полного или частичного выбытия (реализации, погашения) или списания займа или банковского вклада. Общество относит дебиторскую задолженность в категорию оцениваемых по амортизированной стоимости, если одновременно выполняются следующие условия: -дебиторская задолженность образована (приобретена) в рамках бизнес-модели, целью которой является удержание дебиторской задолженности для получения предусмотренных договором денежных потоков; -условия договора обусловливают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(дебиторская задолженность, прошедшая SPPI тест). Общество осуществляет расчет амортизированной стоимости дебиторской задолженности на последний день отчетного периода, а также на дату полного или частичного выбытия (реализации, погашения) или списания дебиторской задолженности. Общество формирует резерв под обесценение долговых ценных бумаг (включая векселя) и, в случае превышения оценки ожидаемых кредитных убытков, которые были включены в расчетные денежные потоки при первоначальном признании долговых ценных бумаг, над оценкой ожидаемых кредитных убытков на дату оценки, отражает корректировку стоимости долговых ценных бумаг.</t>
  </si>
  <si>
    <t>Порядок признания и последующего учета финансовых активов, оцениваемых по справедливой стоимости через прочий совокупный доход</t>
  </si>
  <si>
    <t>В оценке финансовых инструментов Общество руководствуется международными стандартами финансовой отчетности: (IFRS) 9 "Финансовые инструменты", (IFRS) 13 "Оценка справедливой стоимости", а также внутренними нормативными документами. Финансовые активы при первоначальном признании классифицируются в зависимости от бизнес-модели, используемой Обществом для управления финансовыми активами и характера денежных потоков. Если целью бизнес-модели не является получение предусмотренных договором денежных потоков и продажи финансовых активов, и (или) только получение предусмотренных договором денежных потоков, то финансовые активы оцениваются по справедливой стоимости через прибыль или убыток. При первоначальном признании Общество оценивает финансовые активы по справедливой стоимости. Справедливая стоимость финансовых активов при первоначальном признании отражается без учета затрат по сделке, связанных напрямую к приобретению финансового актива. Если справедливая стоимость финансового инструмента при первоначальном признании отличается от цены сделки, Общество учитывает этот инструмент на дату приобретения следующим образом: а) по справедливой стоимости, если данная справедливая стоимость подтверждается котируемой ценой на идентичный инструмент на активном рынке или основывается на модели оценки, при которой используются только данные наблюдаемого рынка. Разница между справедливой стоимостью при первоначальном признании и ценой сделки признается в качестве прибыли или убытка; б) во всех остальных случаях в сумме оценки по справедливой стоимости, скорректированной, чтобы отсрочить разницу между справедливой стоимостью при первоначальном признании и ценой сделки. С момента первоначального признания Общество признает эту отложенную разницу как прибыль или убыток только в той мере, в которой она возникает в результате изменения фактора (в том числе временного), который участники рынка учитывали бы при установлении цены актива или обязательства. Общество в дальнейшем классифицирует финансовые активы как оцениваемые по справедливой стоимости. Финансовые активы, оцениваемые по справедливой стоимости через прибыль или убыток, при изменении бизнес-модели владения ценными бумагами подлежат переносу: в категорию оцениваемых по справедливой стоимости через прочий совокупный доход или в категорию оцениваемых по амортизированной стоимости. Данная категория финансовых активов в отчетном периоде не формировалась.</t>
  </si>
  <si>
    <t>Порядок признания и последующего учета финансовых активов, оцениваемых по амортизированной стоимости</t>
  </si>
  <si>
    <t>Порядок признания и последующего учета инвестиций в дочерние и ассоциированные организации, совместные предприятия</t>
  </si>
  <si>
    <t>Общество учитывает акции (доли участия в уставном капитале) дочерних и ассоциированных организаций в качестве долевых ценных бумаг, оцениваемых по справедливой стоимости через прочий совокупный доход. Общество переносит стоимость долевых ценных бумаг, ранее учитываемых как долевые ценные бумаги, оцениваемые по справедливой стоимости через прибыль или убыток, или как оцениваемые по справедливой стоимости через прочий совокупный доход, на счет N 601 "Участие в дочерних и ассоциированных акционерных обществах, паевых инвестиционных фондах" по себестоимости приобретения.</t>
  </si>
  <si>
    <t>Порядок признания и последующего учета прочих финансовых активов</t>
  </si>
  <si>
    <t>Общество учитывает активы, которые не соответствуют определению финансовых активов, основных средств, нематериальных активов по статье прочие активы в случае, если они соответствуют определению актива, т.е. при поступлении увеличивают экономические выгоды либо уменьшают экономические обязательства Общества. Авансы, выданные поставщикам, подрядчикам и другим кредиторам, признаются в момент выдачи аванса в сумме перечисленных Обществом денежных средств. По состоянию на каждую отчетную дату Общество создает резерв под обесценение соответствующих прочих активов при наличии признаков обесценения. Суммы полученных (уплаченных) авансов (предоплат) относятся на счета по учету соответствующих доходов (расходов) пропорционально прошедшему временному интервалу. В качестве временного интервала устанавливается календарный месяц. Не позднее последнего рабочего дня временного интервала, суммы полученных (уплаченных) авансов (предоплат), приходящиеся на соответствующий месяц, относятся на счета по учету соответствующих доходов и расходов.</t>
  </si>
  <si>
    <t>Порядок признания и последующего учета финансовых обязательств, оцениваемых по справедливой стоимости через прибыль или убыток</t>
  </si>
  <si>
    <t>Не применимо</t>
  </si>
  <si>
    <t>Порядок признания и последующего учета финансовых обязательств, оцениваемых по амортизированной стоимости</t>
  </si>
  <si>
    <t>Общество классифицирует все финансовые обязательства как оцениваемые впоследствии по амортизированной стоимости, за исключением случаев, когда Общество при первоначальном признании по собственному усмотрению, руководствуясь IFRS 9, без права последующей реклассификации, классифицирует финансовые обязательства как оцениваемые по справедливой стоимости через прибыль или убыток. При первоначальном признании финансовые обязательства оцениваются по справедливой стоимости, уменьшенной в случае финансового обязательства, оцениваемого не по справедливой стоимости через прибыль или убыток, на сумму прочих расходов (затрат по сделке). Расчет амортизированной стоимости по финансовым обязательствам осуществляется один раз в квартал на последний день отчетного периода, а также на даты полного или частичного погашения (досрочного погашения, списания) финансового обязательства.</t>
  </si>
  <si>
    <t>Порядок проведения взаимозачетов финансовых активов и финансовых обязательств</t>
  </si>
  <si>
    <t>Финансовый актив и финансовое обязательство подлежат взаимозачету с представлением в бухгалтерском балансе нетто-величины тогда и только тогда, когда Общество: -имеет юридически защищенное право осуществить зачет признанных сумм; -намеревается либо осуществить расчеты на нетто-основе, либо реализовать актив и исполнить обязательство одновременно.</t>
  </si>
  <si>
    <t>Раздел IV. Порядок признания и последующего учета хеджирования</t>
  </si>
  <si>
    <t>Хеджирование денежных потоков (описание типа хеджирования, характер хеджируемых рисков, описание финансовых инструментов, признанных инструментами хеджирования)</t>
  </si>
  <si>
    <t>Общество не применяет специальный порядок учета, поскольку не осуществляет деятельности в целях хеджирования рисков.</t>
  </si>
  <si>
    <t>Хеджирование справедливой стоимости (описание типа хеджирования, характер хеджируемых рисков, описание финансовых инструментов, признанных инструментами хеджирования)</t>
  </si>
  <si>
    <t>Хеджирование чистых инвестиций в иностранные подразделения (описание типа хеджирования, характер хеджируемых рисков, описание финансовых инструментов, признанных инструментами хеджирования)</t>
  </si>
  <si>
    <t>Раздел V. Критерии признания и база оценки инвестиционного имущества</t>
  </si>
  <si>
    <t>Применяемая модель учета инвестиционного имущества</t>
  </si>
  <si>
    <t>В качестве оценки после первоначального признания Общество использует модель учета по первоначальной стоимости за вычетом накопленной амортизации и накопленных убытков от обесценения.</t>
  </si>
  <si>
    <t>Критерии, используемые организацией в целях проведения различия между инвестиционным имуществом и объектами собственности, занимаемыми организацией, а также имуществом, предназначенным для продажи в ходе обычной деятельности</t>
  </si>
  <si>
    <t>Инвестиционная недвижимость удерживается для получения арендной платы, или в целях получения выгоды от прироста стоимости, или одновременно того и другого, т.е. генерирует денежные потоки в значительной степени независимо от других активов, удерживаемых Обществом. Это отличает инвестиционную недвижимость от недвижимости, удерживаемой Обществом на праве собственности или на праве аренды для использования при услуг либо в административных целях. Если же части объекта недвижимости нельзя реализовать по отдельности, указанный объект считается инвестиционным имуществом только в том случае, если лишь незначительная его часть (менее 10%) предназначена для использования в качестве средств труда при оказании услуг, в административных целях, в целях обеспечения безопасности, защиты окружающей среды, а также в случаях, предусмотренных санитарно-гигиеническими, технико-эксплуатационными и другими специальными техническими нормами и требованиями.</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</si>
  <si>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опытом проведения оценки сопоставимых объектов оценки</t>
  </si>
  <si>
    <t>Раздел VI. Критерии признания и база оценки основных средств</t>
  </si>
  <si>
    <t>Критерии признания, способы, используемые для оценки основных средств (для каждой группы основных средств)</t>
  </si>
  <si>
    <t>Основные средства всех классификационных групп учитываются по модели по первоначальной стоимости за вычетом накопленной амортизации и накопленных убытков от обесценения. Признание и первоначальная оценка. Общество признает основное средство в составе активов, когда: существует вероятность того, что Общество получит связанные с данным активом будущие экономические выгоды; себестоимость данного актива может быть надежно оценена и составляет не менее 100 000 руб. Требования данного критерия удовлетворяются в случае возможности определения первоначальной стоимости объекта. В момент первоначального признания Общество оценивает основные средства по первоначальной стоимости, если Учетной политикой не определено иное. Все затраты, необходимые для приобретения, установки, создания и доведения объекта основных средств до состояния, пригодного к эксплуатации, включаются в первоначальную стоимость, в том числе: - затраты на выплату вознаграждений работникам, непосредственно связанные с приобретением объекта основных средств; -затраты на подготовку площадки; -первичные затраты на доставку и разгрузку; -покупная цена, в том числе импортные пошлины и невозмещаемые налоги на покупку за вычетом торговых скидок; -стоимость профессиональных услуг, таких как работа архитекторов и инженеров, оценщиков и посредников; -первоначальная оценка будущих затрат на демонтаж и ликвидацию объекта основных средств и восстановления окружающей среды на занимаемом им участке, на которой он располагался, в той степени, в какой эта оценка признается в качестве оценочного обязательства некредитного характера; -стоимость сырья, материалов; -процентные расходы (доходы) и прочие расходы (затраты по сделке) по финансовым обязательствам, непосредственно относящиеся к сооружению (строительству), созданию (изготовлению) или приобретению основного средства, включаются в стоимость этого основного средства (капитализируются в соответствии с МСФО (IAS) 23 «Затраты по займам»); -в стоимость зданий – затраты на ремонт или подготовку здания к эксплуатации, стоимость необходимых разрешений, страхование, оплаченное в течение строительства здания; прочие накладные затраты, связанные со строительством; -в стоимость транспортных средств, компьютеров и оргтехники, мебели, производственного и хозяйственного инвентаря – затраты по установке, настройке и испытанию, любые затраты, связанные с подготовкой к эксплуатации; - прочие аналогичные затраты; -НДС, в случаях установленных законодательством Российской Федерации и в Налоговой учетной политике Общества. Первоначальной стоимостью объекта основных средств, полученного безвозмездно или выявленного при инвентаризации, признается его справедливая стоимость на дату признания. Первоначальной стоимостью основного средства, полученного по договору мены, признается справедливая стоимость полученного актива, если Общество имеет возможность надежно ее определить. Первоначальной стоимостью объектов основных средств, внесенных в уставный капитал Общества, признается справедливая стоимость данных объектов.</t>
  </si>
  <si>
    <t>Способ переноса прироста стоимости основных средств при переоценке, признанного в составе капитала (накопленной дооценки), на нераспределенную прибыль</t>
  </si>
  <si>
    <t>Применяемые методы амортизации и порядок оценки ликвидационной стоимости (для каждой группы основных средств) и их изменения</t>
  </si>
  <si>
    <t>Амортизация по всем группам основных средств начисляется линейным способом. Ликвидационная стоимость определяется по стоимости материалов, остающихся после выбытия за вычетом предполагаемых затрат, которые могут возникнуть в связи с выбытием объекта. Если расчетная ликвидационная стоимость объекта основных средств является несущественной, Общество ее не учитывает при расчете амортизируемой величины объекта. Несущественной признается ликвидационная стоимость, составляющая 5 и менее процентов от первоначальной стоимости объекта основных средств.</t>
  </si>
  <si>
    <t>Применяемые сроки полезного использования (для каждой группы основных средств) и их изменения</t>
  </si>
  <si>
    <t>Срок полезного использования объекта основных средств Общество определяет при признании объекта основных средств исходя из: ожидаемого срока использования этого объекта в соответствии с ожидаемой производительностью или мощностью; ожидаемого физического износа этого объекта, зависящего от режима эксплуатации, естественных условий и влияния агрессивной среды, системы проведения ремонта; нормативно-правовых и других ограничений использования этого объекта; морального износа этого объекта, возникающего в результате изменения или усовершенствования производственного процесса или в результате изменения рыночного спроса на услуги, оказываемые при помощи основного средства; документов объекта (технических, технологических условий, паспорта и т.п.) и профессионального суждения о предполагаемом сроке использования. Срок полезного использования устанавливается в месяцах. Диапазон срока полезного использования основных средств по группам: Машины и оборудование (включая офисное) - свыше 1 год по 15 лет включительно, Здания и сооружения - свыше 5 лет и свыше 30 лет включительно.</t>
  </si>
  <si>
    <t>Раздел VII. Критерии признания и база оценки нематериальных активов</t>
  </si>
  <si>
    <t>Критерии признания нематериальных активов (для каждой группы нематериальных активов)</t>
  </si>
  <si>
    <t>Общество признает нематериальный актив в составе активов, когда выполняются следующие условия: -объект способен приносить Обществу экономические выгоды в будущем, в частности, объект предназначен для использования при выполнении работ, оказании услуг либо в административных целях или для управленческих нужд; -Общество имеет право на получение экономических выгод от использования объекта в будущем; -Общество имеет контроль над объектом; -объект предназначен для использования в течение более чем 12 месяцев;- первоначальная стоимость объекта может быть надежно определена и составляет не менее 150 000 руб. В противном случае объект отражается как аванс выданный и его стоимость подлежит равномерному списанию на счета по учету расходов в течение срока использования.</t>
  </si>
  <si>
    <t>Способы, используемые для оценки приобретенных и самостоятельно созданных нематериальных активов (для каждой группы нематериальных активов)</t>
  </si>
  <si>
    <t>Нематериальный актив принимается к бухгалтерскому учету по первоначальной стоимости, определенной по состоянию на дату его признания. Первоначальная стоимость нематериального актива, приобретенного за плату, оценивается по стоимости приобретения, которая включает: -цену покупки актива, включая импортные пошлины и невозмещаемые налоги на покупку, после вычета торговых скидок и уступок; -любые затраты, напрямую связанные с доставкой актива на место и приведение его в рабочее состояние для использования по назначению. Формирование первоначальной стоимости нематериального актива прекращается, когда актив находится в состоянии, пригодном к использованию в соответствии с намерениями руководства Общества. Это может произойти ранее момента начала фактической эксплуатации актива. После первоначального признания Общество учитывает нематериальные активы по первоначальной стоимости приобретения за вычетом суммы накопленной амортизации и накопленных убытков от обесценения таких активов (модель учета по фактическим затратам).</t>
  </si>
  <si>
    <t>Способ переноса прироста стоимости нематериальных активов при переоценке, признанного в составе капитала (накопленной дооценки), на нераспределенную прибыль</t>
  </si>
  <si>
    <t>Раскрытие для каждой группы нематериальных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обесценения</t>
  </si>
  <si>
    <t>Общество тестирует на обесценение нематериальные активы с неопределенным сроком полезного использования ежегодно.</t>
  </si>
  <si>
    <t>Применяемые сроки полезного использования и методы амортизации для нематериальных активов с ограниченным сроком полезного использования, порядок оценки ликвидационной стоимости и их изменения</t>
  </si>
  <si>
    <t>Срок полезного использования нематериальных активов определяется некредитной финансовой организацией на дату признания нематериального актива (передачи нематериального актива для использования в соответствии с намерениями руководства некредитной финансовой организации) исходя из: срока действия прав некредитной финансовой организации на результат интеллектуальной деятельности или средство индивидуализации и периода контроля над нематериальным активом; ожидаемого срока использования нематериального актива, в течение которого некредитная финансовая организация предполагает получать экономические выгоды; количество единиц продукции или аналогичных единиц, которые некредитная финансовая организация ожидает получить от использования нематериального актива. Срок полезного использования нематериального актива не может превышать срок деятельности некредитной финансовой организации. Для распределения амортизируемой стоимости актива на систематической основе на протяжении срока его использования Общество использует линейный метод. Начисление амортизации по нематериальным активам с конечным сроком полезного использования производится с даты, когда этот нематериальный актив становится готовым к использованию, а прекращается на более раннюю из двух дат: на дату перевода данного нематериального актива в состав долгосрочных активов, предназначенных для продажи, или на дату прекращения его признания. В течение срока полезного использования нематериальных активов начисление амортизации не приостанавливается.</t>
  </si>
  <si>
    <t>Порядок учета затрат на создание нематериальных активов собственными силами</t>
  </si>
  <si>
    <t>При определении первоначальной стоимости нематериального актива, созданного собственными силами, процесс создания актива подразделяется на две стадии: -стадию исследования; -стадию разработки. Затраты на исследования признаются в качестве расхода на приобретение и создание нематериального актива в момент их осуществления. Затраты Общества на стадии разработки нематериального актива подлежат признанию в составе первоначальной стоимости нематериального актива при следующих условиях: -Общество намерено завершить создание нематериального актива и использовать его в своей деятельности; -нематериальный актив будет создавать будущие экономические выгоды; -Общество располагает ресурсами (техническими, финансовыми, прочими) для завершения разработки и использования нематериального актива; -Общество может продемонстрировать техническую осуществимость завершения создания нематериального актива; -Общество способна надежно оценить затраты, относящиеся к нематериальному активу в процессе его разработки. В первоначальную стоимость нематериального актива, созданного Обществом, не включаются затраты на обучение персонала.</t>
  </si>
  <si>
    <t>Раздел VIII. Порядок признания и последующего учета вознаграждений работникам и связанных с ними отчислений</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</si>
  <si>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выходных пособий</t>
  </si>
  <si>
    <t>Обязательства по выплате краткосрочных вознаграждений работникам, а также изменения ранее признанных некредитной финансовой организацией указанных обязательств подлежат отражению на счетах бухгалтерского учета в последний день каждого месяца, но не позднее даты фактического исполнения обязательств либо в качестве событий после отчетной даты, если иное не предусмотрено Учетной политикой. В случае если выплата краткосрочных вознаграждений работникам осуществляется за период, превышающий календарный месяц, обязательства по выплате краткосрочных вознаграждений работникам подлежат отражению на счетах бухгалтерского учета не позднее последнего дня отчетного периода, но не позднее даты фактического исполнения обязательств либо в качестве событий после отчетной даты. Обязательства и расходы по выплате выходных пособий признаются некредитной финансовой организацией на более раннюю из следующих дат: -дату, когда Общество не имеет возможности отменить предложение о выплате указанных вознаграждений; -дату, на которую Общество признает расходы по реструктуризации, в том числе расходы по сокращению численности работников, предполагающие выплату выходных пособий. Обязательства по выплате премий, в том числе премий (вознаграждений) по итогам работы за год, признаются Обществом в случае, если величина соответствующих обязательств может быть надежно определена. Величина обязательств по выплате премий, в том числе премий (вознаграждений) по итогам работы за год, может быть надежно определена в случае, если: -порядок определения величины обязательств по выплате премий, в том числе премий (вознаграждений) по итогам работы за год, определен локальными нормативными актами и иными внутренними документами Общества, условиями трудовых и (или) коллективных договоров; -оценка величины обязательств по выплате премий, в том числе премий (вознаграждений) по итогам работы за год, произведена до утверждения годовым собранием участников Общества годовой бухгалтерской (финансовой) отчетности; -опыт прошлых лет позволяет надежно определить величину обязательств по выплате премий, в том числе премий (вознаграждений) по итогам работы за год. Порядок оценки величины обязательств по выплате премий, в том числе премий (вознаграждений) по итогам работы за год, а также порядок изменений ранее признанных сумм таких обязательств в течение годового отчетного периода Общество при необходимости определяет во внутренних документах. Общество признает обязательства по уплате страховых взносов одновременно с признанием обязательств по выплате краткосрочных вознаграждений работникам. Обязательства по оплате ежегодного оплачиваемого отпуска оцениваются как величина ожидаемых затрат некредитной финансовой организации, которую предполагается выплатить работнику за неиспользованный на конец годового отчетного периода оплачиваемый отпуск, и признаются в том годовом отчетном периоде, в котором работники выполняют трудовые функции, обеспечивающие право на получение выплат в будущем и увеличивающие величину этих обязательств. Общество формирует оценочное обязательство по предстоящей оплате отпусков ежемесячно в размере 8% от суммы начислений по оплате труда и исчисленных страховых взносов.¶Далее зачитываются данные, которые получаются при сравнении начисленных оценочных обязательств с окончательным расчетом за год согласно проведенной инвентаризации по каждому сотруднику, на основании метода МСФО, как более точного.</t>
  </si>
  <si>
    <t>Описание пенсионных планов с установленными выплатами, реализуемых организацией</t>
  </si>
  <si>
    <t>В Обществе отсутствуют пенсионные планы.</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</si>
  <si>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</si>
  <si>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Нет</t>
  </si>
  <si>
    <t>Порядок отражения в бухгалтерской (финансовой) отчетности вознаграждений работникам по окончании трудовой деятельности, не ограниченных фиксируемыми платежами</t>
  </si>
  <si>
    <t>Раздел IX. Порядок признания и последующего учета договоров аренды</t>
  </si>
  <si>
    <t>Порядок признания, последующего учета, прекращения признания договоров аренды</t>
  </si>
  <si>
    <t>На дату начала аренды Общество, являясь арендатором, признает актив в форме права пользования и обязательство по договору аренды. На дату начала аренды арендатор оценивает обязательство по аренде по приведенной стоимости арендных платежей, которые еще не осуществлены на эту дату. Арендные платежи дисконтируются с использованием предусмотренной в договоре аренды процентной ставки. При невозможности расчета предусмотренной в договоре аренды процентной ставки используется процентная ставка по заемным средствам арендатора. В качестве ставки привлеченных дополнительных заемных средств арендатором используется ставка по кредитам со сроком релевантным сроку аренды, предоставленным кредитными организациями нефинансовым организациям. После даты начала аренды арендатор оценивает актив в форме права пользования с применением модели учета по первоначальной стоимости за вычетом накопленной амортизации и накопленных убытков от обесценения с корректировкой на переоценку обязательства по аренде. Применяется линейный метод амортизации. При последующем учете арендатор оценивает обязательство по аренде следующим образом: - увеличивая балансовую стоимость для отражения процентов по обязательству по аренде; -уменьшая балансовую стоимость для отражения осуществленных арендных платежей.</t>
  </si>
  <si>
    <t>Факт использования организацией - арендатором права не признавать активы в форме права пользования и обязательства по договорам аренды с описанием характера договоров аренды, в отношении которых указанное право применяется</t>
  </si>
  <si>
    <t>По арендуемым активам Общество не признает актив в форме права пользования и обязательство по аренде в отношении: краткосрочной аренды, аренды базового актива с низкой стоимостью. Стоимость базового актива признается низкой при соблюдении следующих условий: справедливая стоимость такого актива в новом состоянии составляет 300 000 рублей или ниже; Общество может получить выгоду от использования базового актива либо в отдельности, либо вместе с другими ресурсами, к которым у арендатора имеется свободный доступ; базовый актив не находится в сильной зависимости от других активов или в тесной взаимосвязи с ними.</t>
  </si>
  <si>
    <t>Порядок расчета негарантированной ликвидационной стоимости предмета аренды</t>
  </si>
  <si>
    <t>Негарантированная ликвидационная стоимость предмета аренды – это предполагаемая справедливая стоимость арендуемого имущества, которую оно будет иметь к концу срока действия арендного договора.</t>
  </si>
  <si>
    <t>Основание и порядок расчета процентной ставки по договору аренды</t>
  </si>
  <si>
    <t>Арендные платежи дисконтируются с использованием предусмотренной в договоре аренды процентной ставки. При невозможности расчета предусмотренной в договоре аренды процентной ставки используется процентная ставка по заемным средствам арендатора.¶В качестве ставки привлеченных дополнительных заемных средств арендатором используется ставка по кредитам со сроком релевантным сроку аренды, предоставленным кредитными организациями нефинансовым организациям.</t>
  </si>
  <si>
    <t>Допущения, использованные при определении переменных арендных платежей</t>
  </si>
  <si>
    <t>Переменные арендные платежи, зависящие от ценовых индексов или процентных ставок, отсутствуют. Не включаются в состав арендных платежей и признаются в расходах в периоде потребления переменные платежи, связанные с уплатой стоимости услуг ресурсоснабжающих организаций (электроэнергия, водоснабжение и водоотведение, тепловая энергия).</t>
  </si>
  <si>
    <t>Раздел X. Критерии признания, база оценки и порядок учета других объектов бухгалтерского учета</t>
  </si>
  <si>
    <t>Порядок признания и последующего учета активов (активов выбывающих групп), классифицированных как предназначенные для продажи</t>
  </si>
  <si>
    <t>Активы выбывающих групп отсутствуют</t>
  </si>
  <si>
    <t>Порядок признания и последующего учета запасов. Порядок учета запасов, предназначенных для управленческих нужд</t>
  </si>
  <si>
    <t>Запасы признаются на дату перехода к Обществу экономических рисков и выгод, связанных с использованием запасов для извлечения дохода. В большинстве случаев переход указанных рисков и выгод происходит одновременно с получением Обществом права собственности на запасы или с их фактическим получением. Запасы оцениваются при признании в сумме фактических затрат на их приобретение (по себестоимости), за исключением налога на добавленную стоимость и иных возмещаемых налогов. Не включаются в фактические затраты на приобретение запасов общехозяйственные и иные аналогичные расходы. Запасы, предназначенные для управленческих нужд, оцениваются при признании по фактической себестоимости. При этом, суммы фактических затрат на их приобретение признаются расходами периода, в котором были понесены. После первоначального признания запасы оцениваются по наименьшей из двух величин: по себестоимости или по чистой возможной цене продажи. Чистая возможная цена продажи - это предполагаемая (расчетная) продажная цена объекта запасов за вычетом расчетных затрат на завершение выполнения работ по этому объекту и его продаже. К затратам на продажу относятся соответствующие затраты на маркетинг и сбыт. Списание части стоимости запасов до их чистой возможной цены продажи признается как расход. В случае восстановления ранее частично списанной стоимости запасов (уценки) соответствующая сумма признается в составе прибыли или убытка за период в том периоде, когда произошло указанное событие. Оценка чистой цены продажи выполняется на конец каждого отчетного года. Для множество взаимозаменяемых (однородных) единиц, Общество осуществляет их оценку по средневзвешенной стоимости. Период для расчета средневзвешенной стоимости запасов составляет один год. Средневзвешенная стоимость рассчитывается на периодической основе – ежегодно на конец года.</t>
  </si>
  <si>
    <t>Порядок признания и последующего учета резервов - оценочных обязательств</t>
  </si>
  <si>
    <t>В бухгалтерском учете Общества резерв - оценочное обязательство признается при одновременном соблюдении следующих условий: -у Общества существует обязательство (вытекающее из договора, требований законодательства Российской Федерации или иного подлежащего применению права, иного действия правовых норм либо обусловленное действиями Общества (в том числе опубликованной политикой, заявлениями и другими аналогичными действиями), демонстрирующими принятие на себя обязательств и создавшими у других сторон обоснованные ожидания, что она их исполнит), возникшее в результате прошлого события (одного или нескольких); -представляется вероятным, что для урегулирования обязательства потребуется выбытие ресурсов, содержащих экономические выгоды; -возможно привести надежную расчетную оценку величины обязательства. Оценка суммы обязательства производится на основании суждения руководства Общества, которое может быть основано на практике аналогичных операций и заключениях независимых экспертов. Рассматриваемые свидетельства должны включать любые дополнительные свидетельства, появившиеся благодаря событиям, произошедшим после отчетного периода. Резерв - оценочное обязательство должен пересматриваться ежеквартально не позднее последнего дня соответствующего квартала.</t>
  </si>
  <si>
    <t>Порядок признания, последующего учета, прекращения признания кредиторской задолженности</t>
  </si>
  <si>
    <t>Кредиторская задолженность признается в момент, когда у организации в соответствии с действующим договором возникает обязательство по передаче имущества или выплате денежных средств контрагенту по договору. При первоначальном признании кредиторская задолженность отражается по фактической стоимости, которая, как правило, является ее справедливой стоимостью. В дальнейшем кредиторская задолженность отражается по амортизированной стоимости. Признание кредиторской задолженности и полученных авансов прекращается в случае: -исполнения обязательства Обществом; -прочего прекращения обязательства в соответствии с законодательством или договором.</t>
  </si>
  <si>
    <t>Порядок признания и оценки уставного и добавочного капитала</t>
  </si>
  <si>
    <t>Уставный капитал представляет собой взнос учредителей и отражается по первоначальной стоимости на основании учредительных документов с учетом пересчета показателей предыдущих периодов с учетом изменений общей покупательной способности рубля. Денежные средства, перечисленные в качестве вклада в имущество Общества от учредителей, отражаются в составе добавочного капитала Общества.</t>
  </si>
  <si>
    <t>Порядок признания и оценки собственных акций (долей), принадлежащих обществу</t>
  </si>
  <si>
    <t>При покупке, продаже, выпуске или аннулировании собственных долевых инструментов организации никакие прибыли или убытки не могут быть признаны в составе прибыли или убытка. Такие собственные выкупленные акции (доли) могут быть приобретены и удерживаться самой организацией. Выплаченное или полученное возмещение подлежит признанию непосредственно в составе собственного капитала.</t>
  </si>
  <si>
    <t>Порядок признания и оценки резервного капитала</t>
  </si>
  <si>
    <t>В соответствии с Уставом Общество не создает резервный фонд.</t>
  </si>
  <si>
    <t>Порядок признания, оценки, последующего учета, прекращения признания отложенного налогового актива и отложенного налогового обязательства</t>
  </si>
  <si>
    <t>Отложенные налоговые обязательства определяются на конец отчетного периода, отражаются в бухгалтерском учете при возникновении налогооблагаемых временных разниц не позднее 30 календарных дней со дня окончания соответствующего отчетного периода, а определенные на конец года - в период отражения в бухгалтерском учете событий после отчетной даты, то есть в период до даты составления годовой бухгалтерской (финансовой) отчетности. Общество признает отложенное налоговое обязательство в отношении налогооблагаемых временных разниц, связанных с инвестициями в дочерние и зависимые общества или с договором о совместной деятельности, только в той части, в которой она не контролирует сроки восстановления временной разницы и существует вероятность того, что в будущих периодах временная разница будет восстановлена. Отложенные налоговые активы определяются на конец отчетного периода, отражаются в бухгалтерском учете при возникновении вычитаемых временных разниц и вероятности получения некредитной финансовой организацией налогооблагаемой прибыли в будущих отчетных периодах не позднее 30 календарных дней со дня окончания соответствующего отчетного периода, а определенные на конец года - в период отражения в бухгалтерском учете событий после отчетной даты, то есть в период до даты составления годовой бухгалтерской (финансовой) отчетности. Отложенные налоговые активы признаются в отношении вычитаемых временных разниц только в той мере, в какой существует высокая вероятность получения налогооблагаемой прибыли, против которой могут быть зачтены соответствующие вычитаемые временные разницы. Непризнанный отложенный налоговый актив не отражается в бухгалтерском учете, пересматривается с указанной в настоящем пункте периодичностью, и подлежит признанию в той мере, в которой появляется вероятность получения будущей налогооблагаемой прибыли, позволяющей возместить отложенный налоговый актив. Общество признает отложенный налоговый актив в отношении всех вычитаемых временных разниц, связанных с инвестициями в дочерние и зависимые общества или с договором о совместной деятельности, только в той части, в отношении которой существует вероятность того, что временная разница в будущих периодах будет восстановлена и возникнет налогооблагаемая прибыль, за счет которой можно будет использовать временную разницу.</t>
  </si>
  <si>
    <t>Порядок отражения дивидендов</t>
  </si>
  <si>
    <t>Доходы Общества в виде причитающихся ему дивидендов или других доходов от участия в уставных капиталах других организаций признаются по счетам бухгалтерского учета на основании официальных документов, свидетельствующих об объявлении указанных выше доходов, в том числе в открытой печати, и отражаются в составе прочих инвестиционных доходов за вычетом расходов (расходы за вычетом доходов) в сумме объявленных дивидендов без учета удержания налога на прибыль. Если дивиденды объявлены после отчетного периода, но до одобрения финансовой отчетности к выпуску, то дивиденды не признаются в качестве обязательства на конец отчетного периода, так как никакого обязательства не существовало на указанную дату. Такие дивиденды раскрываются в примечаниях к финансовой отчетности в соответствии с МСФО (IAS) 1 «Представление финансовой отчетности».</t>
  </si>
  <si>
    <t>Порядок признания, оценки и последующего учета прочих объектов бухгалтерского учета</t>
  </si>
  <si>
    <t>Единицей прочих объектов бухгалтерского учета является номенклатурный номер. Первоначальной прочих объектов бухгалтерского учета является справедливая стоимость за вычетом затрат, которые необходимо понести для продажи, на дату их признания. После признания прочих объектов Общество на конец отчетного квартала производит их оценку при условии, что справедливая стоимость объектов может быть надежно определена, по наименьшей из двух величин: - первоначальной стоимости на дату признания объекта в качестве средств труда, полученных по договорам отступного, залога, назначение которых не определено; - справедливой стоимости за вычетом затрат, которые необходимо понести для продажи. Периодичность проведения оценки в течение отчетного года устанавливается Обществом один раз в год - на конец отчетного года, в случае если колебания изменения стоимости составили более 20%. Оценка также проводится на конец отчетного квартала в котором было осуществлено признание объекта.</t>
  </si>
  <si>
    <t>Основы составления бухгалтерской (финансовой) отчетности</t>
  </si>
  <si>
    <t>Таблица 3.1</t>
  </si>
  <si>
    <t>Основы подготовки бухгалтерской (финансовой) отчетности</t>
  </si>
  <si>
    <t>Данная финансовая отчетность подготовлена в соответствии с отраслевыми стандартами учета (ОСБУ), в частности в соответствии с 843-П, на основе правил учета, представленных в учетной политике, а также с Международными стандартами финансовой отчетности (МСФО) и разъяснениями МСФО, признанными на территории Российской Федерации. Несмотря на отсутствие отдельных Примечаний, таблиц к отчетности, строк и столбцов их нумерация сохранена в соответствии с нумерацией, указанной в Положении 843-П. В отчетных формах в случае отсутствия остатков активов и обязательств, финансового результата от операций, для которых предусмотрены показатели (статьи) в формах бухгалтерской (финансовой) отчетности, эти показатели (статьи) исключены из форм бухгалтерской (финансовой) отчетности.</t>
  </si>
  <si>
    <t>Причины реклассификации сравнительных сумм</t>
  </si>
  <si>
    <t>Описание реклассификации сравнительных сумм (включая информацию по состоянию на начало предыдущего отчетного года)</t>
  </si>
  <si>
    <t>Реклассификационные корректировки не производились.</t>
  </si>
  <si>
    <t>Сумма каждого показателя, который является предметом реклассификации</t>
  </si>
  <si>
    <t>Существенное влияние ретроспективного применения учетной политики на сравнительную информацию на начало предыдущего отчетного года, существенное влияние ретроспективного пересчета или реклассификации остатков на начало предыдущего отчетного года в связи с исправлением ошибок</t>
  </si>
  <si>
    <t>Отчетность некредитной финансовой организации</t>
  </si>
  <si>
    <t>ОТЧЕТ О ФИНАНСОВЫХ РЕЗУЛЬТАТАХ НЕКРЕДИТНОЙ ФИНАНСОВОЙ ОРГАНИЗАЦИИ</t>
  </si>
  <si>
    <t>За 1 квартал 2025 г.</t>
  </si>
  <si>
    <t>Общество с ограниченной ответственностью "АКЦЕНТ УПРАВЛЕНИЕ АКТИВАМИ" (ООО "АКЦЕНТ УПРАВЛЕНИЕ АКТИВАМИ")</t>
  </si>
  <si>
    <t>Код формы по ОКУД: 0420003</t>
  </si>
  <si>
    <t>За 1 квартал 2024 г.</t>
  </si>
  <si>
    <t>За Последний Квартал Текущего Периода</t>
  </si>
  <si>
    <t>За Последний Квартал Предыдущего Периода</t>
  </si>
  <si>
    <t>Раздел I. Прибыли и убытки</t>
  </si>
  <si>
    <t>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</si>
  <si>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</si>
  <si>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t>
  </si>
  <si>
    <t>процентные доходы</t>
  </si>
  <si>
    <t>дивиденды и доходы за вычетом расходов (расходы за вычетом доходов) от участия</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</si>
  <si>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</si>
  <si>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</si>
  <si>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</si>
  <si>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</si>
  <si>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</si>
  <si>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доходы за вычетом расходов (расходы за вычетом доходов) по восстановлению (созданию) оценочных резервов под ожидаемые кредитные убытки по долговым инструментам, оцениваемым по справедливой стоимости через прочий совокупный доход</t>
  </si>
  <si>
    <t>доходы за вычетом расходов (расходы за вычетом доходов) от операций с инвестиционным имуществом и капитальными вложениями в него</t>
  </si>
  <si>
    <t>доходы за вычетом расходов (расходы за вычетом доходов) от операций с иностранной валютой</t>
  </si>
  <si>
    <t>прочие инвестиционные доходы за вычетом расходов (расходы за вычетом доходов)</t>
  </si>
  <si>
    <t>Выручка от оказания услуг и комиссионные доходы</t>
  </si>
  <si>
    <t>Расходы на персонал</t>
  </si>
  <si>
    <t>Прямые операционные расходы</t>
  </si>
  <si>
    <t>Процентные расходы</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</si>
  <si>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некредитной финансовой организации</t>
  </si>
  <si>
    <t>19.1</t>
  </si>
  <si>
    <t>Доходы за вычетом расходов (расходы за вычетом доходов) от операций с финансовыми обязательствами, оцениваемыми по амортизированной стоимости</t>
  </si>
  <si>
    <t>Общие и административные расходы</t>
  </si>
  <si>
    <t>Доходы за вычетом расходов (расходы за вычетом доходов) от переоценки и выбытия активов (выбывающих групп), классифицированных как предназначенные для продажи</t>
  </si>
  <si>
    <t>Прочие  доходы</t>
  </si>
  <si>
    <t>Прочие расходы</t>
  </si>
  <si>
    <t>Прибыль (убыток) до налогообложения</t>
  </si>
  <si>
    <t>Налог на прибыль, в том числе:</t>
  </si>
  <si>
    <t>текущий налог на прибыль</t>
  </si>
  <si>
    <t>отложенный налог на прибыль</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</si>
  <si>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</si>
  <si>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Прибыль (убыток) после налогообложения</t>
  </si>
  <si>
    <t>Раздел II. Прочий совокупный доход</t>
  </si>
  <si>
    <t>Прочий совокупный доход (расход), не подлежащий реклассификации в состав прибыли или убытка в последующих периодах, в том числе:</t>
  </si>
  <si>
    <t>чистое изменение резерва переоценки основных средств и нематериальных активов, в том числе:</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</si>
  <si>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</si>
  <si>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обесценения и амортизации основных средств и нематериальных активов</t>
  </si>
  <si>
    <t>налог на прибыль, связанный с изменением резерва переоценки основных средств и нематериальных активов</t>
  </si>
  <si>
    <t>чистое изменение справедливой стоимости долевых инструментов, оцениваемых по справедливой стоимости через прочий совокупный доход, в том числе:</t>
  </si>
  <si>
    <t>изменение справедливой стоимости долевых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</si>
  <si>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</si>
  <si>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чистое изменение переоценки обязательств (активов) по вознаграждениям работникам по окончании трудовой деятельности, не ограниченным фиксируемыми платежами, в том числе:</t>
  </si>
  <si>
    <t>изменение переоценки обязательств (активов) по вознаграждениям работникам по окончании трудовой деятельности, не ограниченным фиксируемыми платежами</t>
  </si>
  <si>
    <t>влияние налога на прибыль, связанного с изменением переоценки обязательств (активов) по вознаграждениям работникам по окончании трудовой деятельности, не ограниченным фиксируемыми платежами</t>
  </si>
  <si>
    <t>чистое 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 в том числе:</t>
  </si>
  <si>
    <t>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</si>
  <si>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</si>
  <si>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чистое 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 в том числе:</t>
  </si>
  <si>
    <t>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</si>
  <si>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влияние налога на прибыль, обусловленного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</si>
  <si>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прочий совокупный доход (расход) от прочих операций</t>
  </si>
  <si>
    <t>налог на прибыль, относящийся к прочему совокупному доходу (расходу) от прочих операций</t>
  </si>
  <si>
    <t>Прочий совокупный доход (расход), подлежащий реклассификации в состав прибыли или убытка в последующих периодах, в том числе:</t>
  </si>
  <si>
    <t>чистое 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в том числе:</t>
  </si>
  <si>
    <t>восстановление (создание)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</si>
  <si>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влияние налога на прибыль, связанного с восстановлением (созданием) оценочного резерва под ожидаемые кредитные убытки по долговым инструментам, оцениваемым по справедливой стоимости через прочий совокупный доход</t>
  </si>
  <si>
    <t>реклассификация оценочного резерва под ожидаемые кредитные убытки по долговым инструментам, оцениваемым по справедливой стоимости через прочий совокупный доход</t>
  </si>
  <si>
    <t>налог на прибыль, связанный с реклассификацией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</si>
  <si>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чистое изменение справедливой стоимости долговых инструментов, оцениваемых по справедливой стоимости через прочий совокупный доход, в том числе:</t>
  </si>
  <si>
    <t>изменение справедливой стоимости долговых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</si>
  <si>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</si>
  <si>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реклассификация в состав прибыли или убытка</t>
  </si>
  <si>
    <t>налог на прибыль, связанный с 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</si>
  <si>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чистые доходы (расходы) от хеджирования денежных потоков, в том числе:</t>
  </si>
  <si>
    <t>доходы (расходы) от хеджирования денежных потоков</t>
  </si>
  <si>
    <t>налог на прибыль, связанный с доходами (расходами) от хеджирования денежных потоков</t>
  </si>
  <si>
    <t>налог на прибыль, связанный с реклассификацией доходов (расходов) от хеджирования денежных потоков в состав прибыли или убытка</t>
  </si>
  <si>
    <t>Итого прочий совокупный доход (расход) за отчетный период</t>
  </si>
  <si>
    <t>Итого совокупный доход (расход) за отчетный период</t>
  </si>
  <si>
    <t>Процентные доходы</t>
  </si>
  <si>
    <t>Таблица 34.1</t>
  </si>
  <si>
    <t>По необесцененным финансовым активам,
в том числе:</t>
  </si>
  <si>
    <t>по финансовым активам, в обязательном порядке классифицируемым как оцениваемые по справедливой стоимости через прибыль или убыток</t>
  </si>
  <si>
    <t>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t>
  </si>
  <si>
    <t>по финансовым активам, оцениваемым по справедливой стоимости через прочий совокупный доход: долговым инструментам</t>
  </si>
  <si>
    <t>по финансовым активам, оцениваемым по амортизированной стоимости: средствам в кредитных организациях и банках-нерезидентах</t>
  </si>
  <si>
    <t>по финансовым активам, оцениваемым по амортизированной стоимости: выданным займам и прочим размещенным средствам</t>
  </si>
  <si>
    <t>по дебиторской задолженности по финансовой аренде</t>
  </si>
  <si>
    <t>по дополнительным финансовым активам, которые являются источниками существенных процентных доходов</t>
  </si>
  <si>
    <t>По кредитно-обесцененным финансовым активам, в том числе:</t>
  </si>
  <si>
    <t>Таблица 40.1</t>
  </si>
  <si>
    <t>Раздел I. Выручка и комиссионные доходы от деятельности по организации торгов</t>
  </si>
  <si>
    <t>Сервисные сборы</t>
  </si>
  <si>
    <t>Выручка от оказания услуг по листингу</t>
  </si>
  <si>
    <t>Комиссионные доходы по организации торгов на фондовом рынке</t>
  </si>
  <si>
    <t>Комиссионные доходы по организации торгов на валютном рынке</t>
  </si>
  <si>
    <t>Комиссионные доходы по организации торгов на срочном рынке</t>
  </si>
  <si>
    <t>Комиссионные доходы по организации торгов на товарном рынке</t>
  </si>
  <si>
    <t>Раздел II. Выручка от оказания услуг по ведению реестра владельцев ценных бумаг</t>
  </si>
  <si>
    <t>Выручка от оказания услуг по ведению реестра владельцев ценных бумаг</t>
  </si>
  <si>
    <t>Выручка от оказания услуг зарегистрированным лицам</t>
  </si>
  <si>
    <t>Выручка от приема-передачи системы ведения реестра</t>
  </si>
  <si>
    <t>Выручка от оказания услуг по участию в общих собраниях акционеров</t>
  </si>
  <si>
    <t>Выручка от оказания услуг, связанных с корпоративными действиями эмитента</t>
  </si>
  <si>
    <t>Выручка от оказания услуг по подготовке выпусков ценных бумаг</t>
  </si>
  <si>
    <t>Выручка от оказания услуг по выплате доходов по ценным бумагам</t>
  </si>
  <si>
    <t>Раздел III. Выручка от клиринговой деятельности, репозитарной деятельности</t>
  </si>
  <si>
    <t>Выручка от оказания услуг клирингового обслуживания на фондовом рынке</t>
  </si>
  <si>
    <t>Выручка от оказания услуг клирингового обслуживания на валютном рынке</t>
  </si>
  <si>
    <t>Выручка от оказания услуг клирингового обслуживания на срочном рынке</t>
  </si>
  <si>
    <t>Выручка от оказания услуг клирингового обслуживания на товарном рынке</t>
  </si>
  <si>
    <t>Выручка от оказания услуг клирингового обслуживания: сервисные сборы</t>
  </si>
  <si>
    <t>Выручка от оказания репозитарных услуг</t>
  </si>
  <si>
    <t>Раздел IV. Выручка от оказания услуг по деятельности депозитария</t>
  </si>
  <si>
    <t>Выручка от оказания услуг по ведению счетов депо, хранению и учету ценных бумаг</t>
  </si>
  <si>
    <t>Выручка от оказания услуг по проведению операций по счетам депо</t>
  </si>
  <si>
    <t>Выручка от оказания услуг расчетного депозитария</t>
  </si>
  <si>
    <t>Выручка от оказания услуг по ответственному хранению ценных бумаг</t>
  </si>
  <si>
    <t>Выручка от оказания услуг по учету финансовых инструментов, не квалифицированных в качестве ценных бумаг</t>
  </si>
  <si>
    <t>Выручка от оказания сопутствующих услуг по депозитарной деятельности</t>
  </si>
  <si>
    <t>Раздел V. Комиссионные доходы от брокерской деятельности</t>
  </si>
  <si>
    <t>Комиссионные доходы от клиентских операций на фондовом рынке</t>
  </si>
  <si>
    <t>Комиссионные доходы от клиентских операций на срочном рынке</t>
  </si>
  <si>
    <t>Комиссионные доходы от клиентских операций на валютном рынке</t>
  </si>
  <si>
    <t>Комиссионные доходы от клиентских операций на товарном рынке</t>
  </si>
  <si>
    <t>Комиссионные доходы от прочих клиентских операций</t>
  </si>
  <si>
    <t>Комиссионные доходы за перечисление денежных средств</t>
  </si>
  <si>
    <t>Выручка от оказания услуг по размещению ценных бумаг</t>
  </si>
  <si>
    <t>Раздел VI. Выручка по другим видам деятельности</t>
  </si>
  <si>
    <t>Выручка от оказания услуг специализированного депозитария по учету, контролю и хранению имущества (за исключением услуг по хранению ценных бумаг)</t>
  </si>
  <si>
    <t>Выручка от оказания услуг по доверительному управлению</t>
  </si>
  <si>
    <t>Выручка от оказания услуг бюро кредитных историй</t>
  </si>
  <si>
    <t>Выручка от оказания услуг кредитного рейтингового агентства</t>
  </si>
  <si>
    <t>Выручка от оказания услуг страхового брокера</t>
  </si>
  <si>
    <t>47.1</t>
  </si>
  <si>
    <t>Выручка от оказания услуг оператора финансовых платформ</t>
  </si>
  <si>
    <t>47.2</t>
  </si>
  <si>
    <t>Выручка от оказания услуг оператора инвестиционных платформ</t>
  </si>
  <si>
    <t>47.3</t>
  </si>
  <si>
    <t>Выручка от оказания услуг оператора информационных систем, в которых осуществляется выпуск цифровых финансовых активов, и оператора обмена цифровых финансовых активов</t>
  </si>
  <si>
    <t>Раздел VII. Прочие доходы по основному виду деятельности</t>
  </si>
  <si>
    <t>Агентское вознаграждение</t>
  </si>
  <si>
    <t>Выручка от оказания услуг маркет-мейкера</t>
  </si>
  <si>
    <t>Выручка от оказания услуг по обеспечению электронного документооборота</t>
  </si>
  <si>
    <t>Выручка от оказания услуг по предоставлению доступа к программному обеспечению</t>
  </si>
  <si>
    <t>Выручка от оказания информационных и консультационных услуг</t>
  </si>
  <si>
    <t>Прочая выручка по основной деятельности за оказание дополнительных услуг</t>
  </si>
  <si>
    <t>Всего</t>
  </si>
  <si>
    <t>Таблица 41.1</t>
  </si>
  <si>
    <t>Расходы по выплате краткосрочных вознаграждений работникам</t>
  </si>
  <si>
    <t>Страховые взносы с выплат вознаграждений работникам</t>
  </si>
  <si>
    <t xml:space="preserve">  42.1.1. Выплаты вознаграждений работникам по итогам работы за год отсутствовали                                     
        42.1.2. Налоги и отчисления по заработной плате и прочим выплатам персоналу за  1 квартал 2025    год включают, в том числе,  установленные законодательством Российской Федерации страховые взносы в государственные внебюджетные фонды в размере    1961   тысяч рублей (за 1 квартал 2024 год   1262 тысяч рублей).                                                    </t>
  </si>
  <si>
    <t>Таблица 45.1</t>
  </si>
  <si>
    <t>Расходы на информационно-телекоммуникационные услуги</t>
  </si>
  <si>
    <t>Амортизация основных средств</t>
  </si>
  <si>
    <t>Амортизация нематериальных активов</t>
  </si>
  <si>
    <t>Расходы по аренде</t>
  </si>
  <si>
    <t>Расходы по операциям с основными средствами, нематериальными активами и капитальными вложениями в объекты основных средств и нематериальных активов</t>
  </si>
  <si>
    <t>Расходы по страхованию</t>
  </si>
  <si>
    <t>Расходы на рекламу и маркетинг</t>
  </si>
  <si>
    <t>Расходы на юридические и консультационные услуги и аудит</t>
  </si>
  <si>
    <t>Расходы на создание резервов - оценочных обязательств</t>
  </si>
  <si>
    <t>Представительские расходы</t>
  </si>
  <si>
    <t>Транспортные расходы</t>
  </si>
  <si>
    <t>Расходы на служебные командировки</t>
  </si>
  <si>
    <t>Прочие хозяйственные расходы</t>
  </si>
  <si>
    <t>Неустойки (штрафы, пени)</t>
  </si>
  <si>
    <t>Расходы на услуги кредитных организаций и банков-нерезидентов</t>
  </si>
  <si>
    <t>Расходы по уплате налогов, за исключением налога на прибыль</t>
  </si>
  <si>
    <t>Дополнительные существенные общие и административные расходы</t>
  </si>
  <si>
    <t>Налог на прибыль в разрезе компонентов</t>
  </si>
  <si>
    <t>Расход (доход) по текущему налогу на прибыль</t>
  </si>
  <si>
    <t>Изменение отложенного налогового обязательства (актива)</t>
  </si>
  <si>
    <t>Итого налог на прибыль, в том числе:</t>
  </si>
  <si>
    <t>налог на прибыль, отраженный в составе капитала</t>
  </si>
  <si>
    <t>налог на прибыль, отраженный в составе прибыли или убытка</t>
  </si>
  <si>
    <t>Текущая ставка налога на прибыль в 2025 году составляет 25 процентов (в 2024 году: 20 процентов).</t>
  </si>
  <si>
    <t>Сопоставление теоретического расхода по налогу на прибыль с фактическим расходом по налогу на прибыль</t>
  </si>
  <si>
    <t>Таблица 48.2</t>
  </si>
  <si>
    <t>Условный расход (доход) по налогу на прибыль</t>
  </si>
  <si>
    <t>Корректировки на сумму доходов или расходов, не принимаемых к налогообложению в соответствии с законодательством Российской Федерации о налогах и сборах, в том числе:</t>
  </si>
  <si>
    <t>доходы, не принимаемые к налогообложению</t>
  </si>
  <si>
    <t>расходы, не принимаемые к налогообложению</t>
  </si>
  <si>
    <t>Корректировки на сумму доходов или расходов, принимаемых к налогообложению по ставкам, отличным от применимой организацией налоговой ставки по налогу на прибыль</t>
  </si>
  <si>
    <t>Налог на прибыль, уплаченный (возмещенный) за предыдущие отчетные периоды</t>
  </si>
  <si>
    <t>Корректировки на сумму перенесенных (использованных) непризнанных налоговых убытков</t>
  </si>
  <si>
    <t>Корректировки, связанные с изменением налоговой ставки по налогу на прибыль</t>
  </si>
  <si>
    <t>Дополнительные существенные расходы (доходы)</t>
  </si>
  <si>
    <t>Налог на прибыль, отраженный в составе прибыли или убытка</t>
  </si>
  <si>
    <t>Анализ изменений отложенных налоговых активов и отложенных налоговых обязательств</t>
  </si>
  <si>
    <t>Таблица 48.3</t>
  </si>
  <si>
    <t>На конец периода</t>
  </si>
  <si>
    <t>Отражено в составе прибыли или убытка</t>
  </si>
  <si>
    <t>Отражено в составе капитала</t>
  </si>
  <si>
    <t>На начало периода</t>
  </si>
  <si>
    <t>Продолжающаяся деятельность</t>
  </si>
  <si>
    <t>Раздел I. Временные разницы, уменьшающие налогооблагаемую базу и отложенный налоговый убыток</t>
  </si>
  <si>
    <t>Корректировки, уменьшающие налогооблагаемую базу, существенные</t>
  </si>
  <si>
    <t>Нематериальные активы</t>
  </si>
  <si>
    <t>Основные средства</t>
  </si>
  <si>
    <t>Оценочные обязательства и резервы</t>
  </si>
  <si>
    <t>Расходы будущих периодов</t>
  </si>
  <si>
    <t>Общая сумма отложенного налогового актива</t>
  </si>
  <si>
    <t>Отложенный налоговый актив по налоговому убытку, перенесенному на будущие периоды</t>
  </si>
  <si>
    <t>Отложенный налоговый актив до зачета с отложенными налоговыми обязательствами</t>
  </si>
  <si>
    <t>Раздел II. Временные разницы, увеличивающие налогооблагаемую базу</t>
  </si>
  <si>
    <t>Корректировки, увеличивающие налогооблагаемую базу, существенные</t>
  </si>
  <si>
    <t>Общая сумма отложенного налогового обязательства</t>
  </si>
  <si>
    <t>Чистый отложенный налоговый актив (обязательство)</t>
  </si>
  <si>
    <t>Признанный отложенный налоговый актив (обязательство)</t>
  </si>
  <si>
    <t>На 31.03.2024</t>
  </si>
  <si>
    <t>резервы под обесценение по депозитам</t>
  </si>
  <si>
    <t>резервы по отпускам и страховым взносам</t>
  </si>
  <si>
    <t>резервы под обесценение дебиторской задолженности</t>
  </si>
  <si>
    <t>нематериальные активы</t>
  </si>
  <si>
    <t>резервы под обесценение по денежным средствам</t>
  </si>
  <si>
    <t>прочие расходы</t>
  </si>
  <si>
    <t>ОТЧЕТ ОБ ИЗМЕНЕНИЯХ КАПИТАЛА НЕКРЕДИТНОЙ ФИНАНСОВОЙ ОРГАНИЗАЦИИ</t>
  </si>
  <si>
    <t>Код формы по ОКУД: 0420004</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</si>
  <si>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</si>
  <si>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</si>
  <si>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</si>
  <si>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</si>
  <si>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</si>
  <si>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(активов)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</si>
  <si>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</si>
  <si>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Резерв хеджирования денежных потоков</t>
  </si>
  <si>
    <t>Прочие резервы</t>
  </si>
  <si>
    <t>Итого резервов</t>
  </si>
  <si>
    <t>Остаток на 01.01.2024 г.</t>
  </si>
  <si>
    <t>Изменения вследствие ретроспективного исправления выявленных ошибок</t>
  </si>
  <si>
    <t>Изменения вследствие ретроспективного применения изменений в учетной политике</t>
  </si>
  <si>
    <t>Остаток на 01.01.2024 г., пересмотренный</t>
  </si>
  <si>
    <t>Изменения вследствие прочих изменений учетной политики</t>
  </si>
  <si>
    <t>Х</t>
  </si>
  <si>
    <t>Прочий совокупный доход (расход) за соответствующий отчетному периоду период предыдущего года, в том числе:</t>
  </si>
  <si>
    <t>прочий совокупный доход (расход), не подлежащий реклассификации в состав прибыли или убытка</t>
  </si>
  <si>
    <t>прочий совокупный доход (расход), подлежащий реклассификации в состав прибыли или убытка</t>
  </si>
  <si>
    <t>Выпуск акций (вклады участников общества)</t>
  </si>
  <si>
    <t>Выкуп у акционеров (участников) (продажа) собственных акций (долей)</t>
  </si>
  <si>
    <t>Дивиденды (распределенная прибыль)</t>
  </si>
  <si>
    <t>Прочие взносы акционеров (участников)</t>
  </si>
  <si>
    <t>Прочие распределение в пользу участников</t>
  </si>
  <si>
    <t>Остаток на 31.03.2024 г.</t>
  </si>
  <si>
    <t>Остаток на 01.01.2025 г.</t>
  </si>
  <si>
    <t>Остаток на 01.01.2025 г., пересмотренный</t>
  </si>
  <si>
    <t>Прочий совокупный доход (расход) за отчетный период, в том числе:</t>
  </si>
  <si>
    <t>прочий совокупный доход (расход), не подлежащий реклассификации в состав прибыли или убытка в последующих периодах</t>
  </si>
  <si>
    <t>прочий совокупный доход (расход), подлежащий реклассификации в состав прибыли или убытка в последующих периодах</t>
  </si>
  <si>
    <t>Остаток на 31.03.2025 г., в том числе</t>
  </si>
  <si>
    <t>комноненты капитала, относящиеся к активам (выбывающим группам), классифицированным как предназначенные для продажи</t>
  </si>
  <si>
    <t>Приложение 4</t>
  </si>
  <si>
    <t>к Положению Банка России</t>
  </si>
  <si>
    <t>от 2 октября 2024 г. N 843-П</t>
  </si>
  <si>
    <t>О формах раскрытия информации
в бухгалтерской (финансовой) отчетности
отдельных некредитных финансовых
организаций, бюро кредитных историй,
кредитных рейтинговых агентств и
порядке группировки счетов
бухгалтерского учета в соответствии
с показателями бухгалтерской
(финансовой) отчетности</t>
  </si>
  <si>
    <t>Форма</t>
  </si>
  <si>
    <t>Код
территории
по ОКАТО</t>
  </si>
  <si>
    <t>Код организации</t>
  </si>
  <si>
    <t>по
ОКПО</t>
  </si>
  <si>
    <t>ОГРН</t>
  </si>
  <si>
    <t>55687780</t>
  </si>
  <si>
    <t>1222300056439</t>
  </si>
  <si>
    <t>Отчет</t>
  </si>
  <si>
    <t>о движении денежных средств организации</t>
  </si>
  <si>
    <t>за 1 квартал 2025 г.</t>
  </si>
  <si>
    <t>(полное и (или) сокращенное фирменные наименования)</t>
  </si>
  <si>
    <t>Код формы по ОКУД: 0420005</t>
  </si>
  <si>
    <t>Годовая (квартальная, полугодовая, за 9 месяцев)</t>
  </si>
  <si>
    <t>(тыс. руб)</t>
  </si>
  <si>
    <t>Раздел I. Денежные потоки от операционной деятельности</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</si>
  <si>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</si>
  <si>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</si>
  <si>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</si>
  <si>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Проценты уплаченные</t>
  </si>
  <si>
    <t>Выплаты работникам и от имени работников, страховые взносы с сумм выплат вознаграждений работникам</t>
  </si>
  <si>
    <t>Оплата прочих административных и операционных расходов</t>
  </si>
  <si>
    <t>Прочие денежные потоки от операционной деятельности</t>
  </si>
  <si>
    <t>Сальдо денежных потоков от операционной деятельности</t>
  </si>
  <si>
    <t>Раздел II. Денежные потоки от инвестиционной деятельности</t>
  </si>
  <si>
    <t>Платежи в связи с приобретением, созданием нематериальных активов</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</si>
  <si>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</si>
  <si>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</si>
  <si>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Сальдо денежных потоков от инвестиционной деятельности</t>
  </si>
  <si>
    <t>Раздел III. Денежные потоки от финансовой деятельности</t>
  </si>
  <si>
    <t>Погашение кредитов, займов и прочих привлеченных средств, оцениваемых по амортизированной стоимости, в том числе:</t>
  </si>
  <si>
    <t>платежи в погашение обязательств по договорам аренды</t>
  </si>
  <si>
    <t>Поступления от выпуска акций, увеличения долей участия и внесения вкладов в имущество общества</t>
  </si>
  <si>
    <t>Сальдо денежных потоков от финансовой деятельности</t>
  </si>
  <si>
    <t>Сальдо денежных потоков за отчетный период</t>
  </si>
  <si>
    <t>Остаток денежных средств и их эквивалентов на начало отчетного периода</t>
  </si>
  <si>
    <t>Остаток денежных средств и их эквивалентов на конец отчетного периода</t>
  </si>
  <si>
    <t>Уплаченный налог на прибыль</t>
  </si>
  <si>
    <t>Оценочный резерв под ожидаемые кредитные убытки по состоянию на 31 декабря 2023 г.,
в том числе:</t>
  </si>
  <si>
    <t>Оценочный резерв под ожидаемые кредитные убытки по состоянию на 31 марта 2024 г.,
в том числе:</t>
  </si>
  <si>
    <t>Балансовая стоимость на 01.01.2024 года, в том числе:</t>
  </si>
  <si>
    <t>Балансовая стоимость на 31.03.2024 года, в том числе:</t>
  </si>
  <si>
    <t>Балансовая стоимость на 01.01.2025 года, в том числе:</t>
  </si>
  <si>
    <t>Балансовая стоимость на 31.03.2025 года, в том числе:</t>
  </si>
  <si>
    <t>Балансовая стоимость на 01.01.2024 г., в том числе:</t>
  </si>
  <si>
    <t>Балансовая стоимость на 31.03.2024 г., в том числе:</t>
  </si>
  <si>
    <t>Балансовая стоимость на 01.01.2025 г., в том числе:</t>
  </si>
  <si>
    <t>Балансовая стоимость на 31.03.2025 ., в том числе: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</si>
</sst>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
  </numFmts>
  <fonts count="29" x14ac:knownFonts="1">
    <font>
      <sz val="8"/>
      <name val="Arial"/>
    </font>
    <font>
      <sz val="8"/>
      <name val="Courier New"/>
    </font>
    <font>
      <b/>
      <sz val="8"/>
      <name val="Courier New"/>
    </font>
    <font>
      <b/>
      <sz val="11"/>
      <name val="Courier New"/>
    </font>
    <font>
      <sz val="11"/>
      <name val="Calibri"/>
    </font>
    <font>
      <b/>
      <sz val="11"/>
      <name val="Calibri"/>
    </font>
    <font>
      <sz val="11"/>
      <name val="Courier New"/>
    </font>
    <font>
      <sz val="9"/>
      <name val="Calibri"/>
    </font>
    <font>
      <b/>
      <sz val="9"/>
      <name val="Calibri"/>
    </font>
    <font>
      <sz val="8"/>
      <name val="Arial"/>
    </font>
    <font>
      <b/>
      <sz val="8"/>
      <name val="Arial"/>
    </font>
    <font>
      <sz val="8"/>
      <name val="Arial"/>
      <family val="2"/>
    </font>
    <font>
      <b/>
      <sz val="8"/>
      <name val="Arial"/>
      <family val="2"/>
      <charset val="204"/>
    </font>
    <font>
      <sz val="8"/>
      <name val="Arial"/>
      <family val="2"/>
      <charset val="204"/>
    </font>
    <font>
      <sz val="8"/>
      <name val="Courier New"/>
      <family val="3"/>
      <charset val="204"/>
    </font>
    <font>
      <b/>
      <sz val="8"/>
      <name val="Courier New"/>
      <family val="3"/>
      <charset val="204"/>
    </font>
    <font>
      <b/>
      <sz val="11"/>
      <name val="Courier New"/>
      <family val="3"/>
      <charset val="204"/>
    </font>
    <font>
      <b/>
      <sz val="11"/>
      <name val="Calibri"/>
      <family val="2"/>
      <charset val="204"/>
    </font>
    <font>
      <sz val="11"/>
      <name val="Calibri"/>
      <family val="2"/>
      <charset val="204"/>
    </font>
    <font>
      <sz val="11"/>
      <name val="Courier New"/>
      <family val="3"/>
      <charset val="204"/>
    </font>
    <font>
      <sz val="9"/>
      <name val="Calibri"/>
      <family val="2"/>
      <charset val="204"/>
    </font>
    <font>
      <sz val="11"/>
      <color rgb="FF003F2E"/>
      <name val="Calibri"/>
      <family val="2"/>
      <charset val="204"/>
    </font>
    <font>
      <sz val="11"/>
      <color rgb="FFFF0000"/>
      <name val="Calibri"/>
      <family val="2"/>
      <charset val="204"/>
    </font>
    <font>
      <sz val="11"/>
      <color rgb="FF000000"/>
      <name val="Calibri"/>
      <family val="2"/>
      <charset val="204"/>
    </font>
    <font>
      <sz val="11"/>
      <color rgb="FF008000"/>
      <name val="Calibri"/>
      <family val="2"/>
      <charset val="204"/>
    </font>
    <font>
      <b/>
      <sz val="11"/>
      <color rgb="FF333333"/>
      <name val="Calibri"/>
      <family val="2"/>
      <charset val="204"/>
    </font>
    <font>
      <b/>
      <sz val="9"/>
      <name val="Calibri"/>
      <family val="2"/>
      <charset val="204"/>
    </font>
    <font>
      <b/>
      <sz val="10"/>
      <color rgb="FFFF0000"/>
      <name val="Arial"/>
      <family val="2"/>
      <charset val="204"/>
    </font>
    <font>
      <b/>
      <sz val="9"/>
      <name val="Courier New"/>
      <family val="3"/>
      <charset val="204"/>
    </font>
  </fonts>
  <fills count="2">
    <fill>
      <patternFill patternType="none"/>
    </fill>
    <fill>
      <patternFill patternType="gray125"/>
    </fill>
  </fills>
  <borders count="38">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ACC7BC"/>
      </left>
      <right style="thin">
        <color rgb="FFACC7BC"/>
      </right>
      <top style="thin">
        <color rgb="FFACC7BC"/>
      </top>
      <bottom style="thin">
        <color rgb="FFACC7BC"/>
      </bottom>
      <diagonal/>
    </border>
    <border>
      <left style="medium">
        <color rgb="FF000000"/>
      </left>
      <right style="medium">
        <color rgb="FF000000"/>
      </right>
      <top style="medium">
        <color rgb="FF000000"/>
      </top>
      <bottom style="medium">
        <color rgb="FF00000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3" fillId="0" borderId="24"/>
    <xf numFmtId="0" fontId="11" fillId="0" borderId="24"/>
  </cellStyleXfs>
  <cellXfs count="353">
    <xf numFmtId="0" fontId="0" fillId="0" borderId="0" xfId="0"/>
    <xf numFmtId="0" fontId="13" fillId="0" borderId="0" xfId="0" applyNumberFormat="1" applyFont="1" applyAlignment="1">
      <alignment horizontal="right" vertical="center" wrapText="1"/>
    </xf>
    <xf numFmtId="0" fontId="13" fillId="0" borderId="25" xfId="0" applyNumberFormat="1" applyFont="1" applyBorder="1" applyAlignment="1">
      <alignment horizontal="center" vertical="top" wrapText="1"/>
    </xf>
    <xf numFmtId="0" fontId="13" fillId="0" borderId="25" xfId="0" applyNumberFormat="1" applyFont="1" applyBorder="1" applyAlignment="1">
      <alignment horizontal="center" wrapText="1"/>
    </xf>
    <xf numFmtId="0" fontId="13" fillId="0" borderId="25" xfId="0" applyNumberFormat="1" applyFont="1" applyBorder="1" applyAlignment="1">
      <alignment horizontal="right" wrapText="1"/>
    </xf>
    <xf numFmtId="0" fontId="13" fillId="0" borderId="25" xfId="0" applyNumberFormat="1" applyFont="1" applyBorder="1" applyAlignment="1">
      <alignment horizontal="center" vertical="center" wrapText="1"/>
    </xf>
    <xf numFmtId="0" fontId="0" fillId="0" borderId="0" xfId="0" applyAlignment="1">
      <alignment vertical="top"/>
    </xf>
    <xf numFmtId="0" fontId="13" fillId="0" borderId="0" xfId="0" applyNumberFormat="1" applyFont="1" applyAlignment="1">
      <alignment horizontal="right" vertical="top" wrapText="1"/>
    </xf>
    <xf numFmtId="0" fontId="13" fillId="0" borderId="25" xfId="0" applyNumberFormat="1" applyFont="1" applyBorder="1" applyAlignment="1">
      <alignment vertical="top" wrapText="1"/>
    </xf>
    <xf numFmtId="0" fontId="13" fillId="0" borderId="25" xfId="0" applyNumberFormat="1" applyFont="1" applyBorder="1" applyAlignment="1">
      <alignment horizontal="right" vertical="top" wrapText="1"/>
    </xf>
    <xf numFmtId="4" fontId="0" fillId="0" borderId="0" xfId="0" applyNumberFormat="1"/>
    <xf numFmtId="4" fontId="13" fillId="0" borderId="24" xfId="2" applyNumberFormat="1" applyFont="1"/>
    <xf numFmtId="4" fontId="13" fillId="0" borderId="24" xfId="2" applyNumberFormat="1" applyFont="1" applyAlignment="1">
      <alignment horizontal="left" vertical="top" wrapText="1"/>
    </xf>
    <xf numFmtId="4" fontId="13" fillId="0" borderId="24" xfId="2" applyNumberFormat="1" applyFont="1" applyAlignment="1">
      <alignment wrapText="1"/>
    </xf>
    <xf numFmtId="4" fontId="13" fillId="0" borderId="25" xfId="2" applyNumberFormat="1" applyFont="1" applyBorder="1" applyAlignment="1">
      <alignment horizontal="center" vertical="top" wrapText="1"/>
    </xf>
    <xf numFmtId="4" fontId="13" fillId="0" borderId="25" xfId="2" applyNumberFormat="1" applyFont="1" applyBorder="1" applyAlignment="1">
      <alignment horizontal="left" vertical="top" wrapText="1"/>
    </xf>
    <xf numFmtId="4" fontId="13" fillId="0" borderId="24" xfId="2" applyNumberFormat="1" applyFont="1" applyAlignment="1">
      <alignment horizontal="right" wrapText="1"/>
    </xf>
    <xf numFmtId="4" fontId="13" fillId="0" borderId="25" xfId="2" applyNumberFormat="1" applyFont="1" applyBorder="1" applyAlignment="1">
      <alignment horizontal="center" vertical="center" wrapText="1"/>
    </xf>
    <xf numFmtId="4" fontId="13" fillId="0" borderId="25" xfId="2" applyNumberFormat="1" applyFont="1" applyBorder="1" applyAlignment="1">
      <alignment horizontal="center" wrapText="1"/>
    </xf>
    <xf numFmtId="4" fontId="12" fillId="0" borderId="35" xfId="2" applyNumberFormat="1" applyFont="1" applyBorder="1" applyAlignment="1">
      <alignment horizontal="center" vertical="top" wrapText="1"/>
    </xf>
    <xf numFmtId="4" fontId="13" fillId="0" borderId="25" xfId="2" applyNumberFormat="1" applyFont="1" applyBorder="1" applyAlignment="1">
      <alignment horizontal="right" wrapText="1"/>
    </xf>
    <xf numFmtId="4" fontId="13" fillId="0" borderId="35" xfId="2" applyNumberFormat="1" applyFont="1" applyBorder="1" applyAlignment="1">
      <alignment horizontal="center" vertical="top" wrapText="1"/>
    </xf>
    <xf numFmtId="4" fontId="13" fillId="0" borderId="24" xfId="2" applyNumberFormat="1" applyFont="1" applyAlignment="1">
      <alignment horizontal="center" vertical="top" wrapText="1"/>
    </xf>
    <xf numFmtId="4" fontId="13" fillId="0" borderId="24" xfId="2" applyNumberFormat="1" applyFont="1" applyAlignment="1">
      <alignment horizontal="center" vertical="center" wrapText="1"/>
    </xf>
    <xf numFmtId="4" fontId="11" fillId="0" borderId="24" xfId="2" applyNumberFormat="1"/>
    <xf numFmtId="4" fontId="9" fillId="0" borderId="0" xfId="0" applyNumberFormat="1" applyFont="1" applyAlignment="1">
      <alignment horizontal="right" vertical="center" wrapText="1"/>
    </xf>
    <xf numFmtId="4" fontId="9" fillId="0" borderId="25" xfId="0" applyNumberFormat="1" applyFont="1" applyBorder="1" applyAlignment="1">
      <alignment horizontal="center" vertical="center" wrapText="1"/>
    </xf>
    <xf numFmtId="4" fontId="9" fillId="0" borderId="25" xfId="0" applyNumberFormat="1" applyFont="1" applyBorder="1" applyAlignment="1">
      <alignment horizontal="center" vertical="top" wrapText="1"/>
    </xf>
    <xf numFmtId="4" fontId="9" fillId="0" borderId="25" xfId="0" applyNumberFormat="1" applyFont="1" applyBorder="1" applyAlignment="1">
      <alignment horizontal="center" wrapText="1"/>
    </xf>
    <xf numFmtId="4" fontId="9" fillId="0" borderId="25" xfId="0" applyNumberFormat="1" applyFont="1" applyBorder="1" applyAlignment="1">
      <alignment wrapText="1"/>
    </xf>
    <xf numFmtId="4" fontId="9" fillId="0" borderId="25" xfId="0" applyNumberFormat="1" applyFont="1" applyBorder="1" applyAlignment="1">
      <alignment horizontal="right" wrapText="1"/>
    </xf>
    <xf numFmtId="4" fontId="10" fillId="0" borderId="0" xfId="0" applyNumberFormat="1" applyFont="1" applyAlignment="1">
      <alignment horizontal="right" vertical="center" wrapText="1"/>
    </xf>
    <xf numFmtId="4" fontId="9" fillId="0" borderId="25" xfId="0" applyNumberFormat="1" applyFont="1" applyBorder="1" applyAlignment="1">
      <alignment wrapText="1" indent="2"/>
    </xf>
    <xf numFmtId="4" fontId="13" fillId="0" borderId="25" xfId="0" applyNumberFormat="1" applyFont="1" applyBorder="1" applyAlignment="1">
      <alignment wrapText="1"/>
    </xf>
    <xf numFmtId="4" fontId="0" fillId="0" borderId="29" xfId="0" applyNumberFormat="1" applyBorder="1" applyAlignment="1">
      <alignment horizontal="right" wrapText="1"/>
    </xf>
    <xf numFmtId="4" fontId="13" fillId="0" borderId="0" xfId="0" applyNumberFormat="1" applyFont="1" applyAlignment="1">
      <alignment horizontal="right" vertical="center" wrapText="1"/>
    </xf>
    <xf numFmtId="4" fontId="13" fillId="0" borderId="25" xfId="0" applyNumberFormat="1" applyFont="1" applyBorder="1" applyAlignment="1">
      <alignment horizontal="center" vertical="top" wrapText="1"/>
    </xf>
    <xf numFmtId="4" fontId="13" fillId="0" borderId="25" xfId="0" applyNumberFormat="1" applyFont="1" applyBorder="1" applyAlignment="1">
      <alignment horizontal="center" wrapText="1"/>
    </xf>
    <xf numFmtId="4" fontId="13" fillId="0" borderId="25" xfId="0" applyNumberFormat="1" applyFont="1" applyBorder="1" applyAlignment="1">
      <alignment wrapText="1"/>
    </xf>
    <xf numFmtId="4" fontId="13" fillId="0" borderId="25" xfId="0" applyNumberFormat="1" applyFont="1" applyBorder="1" applyAlignment="1">
      <alignment horizontal="center" vertical="center" wrapText="1"/>
    </xf>
    <xf numFmtId="4" fontId="13" fillId="0" borderId="25" xfId="2" applyNumberFormat="1" applyFont="1" applyBorder="1" applyAlignment="1">
      <alignment wrapText="1"/>
    </xf>
    <xf numFmtId="4" fontId="13" fillId="0" borderId="34" xfId="2" applyNumberFormat="1" applyFont="1" applyBorder="1" applyAlignment="1">
      <alignment horizontal="center" vertical="top" wrapText="1"/>
    </xf>
    <xf numFmtId="4" fontId="13" fillId="0" borderId="24" xfId="2" applyNumberFormat="1" applyFont="1" applyAlignment="1">
      <alignment horizontal="right" vertical="top" wrapText="1"/>
    </xf>
    <xf numFmtId="4" fontId="13" fillId="0" borderId="26" xfId="2" applyNumberFormat="1" applyFont="1" applyBorder="1" applyAlignment="1">
      <alignment horizontal="center" vertical="top" wrapText="1"/>
    </xf>
    <xf numFmtId="4" fontId="13" fillId="0" borderId="27" xfId="2" applyNumberFormat="1" applyFont="1" applyBorder="1" applyAlignment="1">
      <alignment horizontal="center" vertical="top" wrapText="1"/>
    </xf>
    <xf numFmtId="4" fontId="13" fillId="0" borderId="25" xfId="2" applyNumberFormat="1" applyFont="1" applyBorder="1" applyAlignment="1">
      <alignment horizontal="center" vertical="top" wrapText="1"/>
    </xf>
    <xf numFmtId="4" fontId="12" fillId="0" borderId="24" xfId="2" applyNumberFormat="1" applyFont="1" applyAlignment="1">
      <alignment horizontal="center" vertical="top" wrapText="1"/>
    </xf>
    <xf numFmtId="4" fontId="13" fillId="0" borderId="37" xfId="2" applyNumberFormat="1" applyFont="1" applyBorder="1" applyAlignment="1">
      <alignment horizontal="center" vertical="top" wrapText="1"/>
    </xf>
    <xf numFmtId="4" fontId="13" fillId="0" borderId="24" xfId="2" applyNumberFormat="1" applyFont="1" applyAlignment="1">
      <alignment horizontal="right" wrapText="1"/>
    </xf>
    <xf numFmtId="4" fontId="13" fillId="0" borderId="24" xfId="2" applyNumberFormat="1" applyFont="1" applyAlignment="1">
      <alignment horizontal="right" vertical="center" wrapText="1"/>
    </xf>
    <xf numFmtId="4" fontId="13" fillId="0" borderId="25" xfId="2" applyNumberFormat="1" applyFont="1" applyBorder="1" applyAlignment="1">
      <alignment horizontal="center" vertical="center" wrapText="1"/>
    </xf>
    <xf numFmtId="4" fontId="13" fillId="0" borderId="25" xfId="2" applyNumberFormat="1" applyFont="1" applyBorder="1" applyAlignment="1">
      <alignment horizontal="center" wrapText="1"/>
    </xf>
    <xf numFmtId="4" fontId="12" fillId="0" borderId="36" xfId="2" applyNumberFormat="1" applyFont="1" applyBorder="1" applyAlignment="1">
      <alignment horizontal="left" wrapText="1"/>
    </xf>
    <xf numFmtId="4" fontId="12" fillId="0" borderId="36" xfId="2" applyNumberFormat="1" applyFont="1" applyBorder="1" applyAlignment="1">
      <alignment wrapText="1"/>
    </xf>
    <xf numFmtId="4" fontId="13" fillId="0" borderId="25" xfId="2" applyNumberFormat="1" applyFont="1" applyBorder="1" applyAlignment="1">
      <alignment wrapText="1" indent="2"/>
    </xf>
    <xf numFmtId="4" fontId="13" fillId="0" borderId="24" xfId="2" applyNumberFormat="1" applyFont="1" applyAlignment="1">
      <alignment horizontal="center" vertical="top" wrapText="1"/>
    </xf>
    <xf numFmtId="4" fontId="13" fillId="0" borderId="34" xfId="2" applyNumberFormat="1" applyFont="1" applyBorder="1" applyAlignment="1">
      <alignment horizontal="left" vertical="top" wrapText="1"/>
    </xf>
    <xf numFmtId="4" fontId="13" fillId="0" borderId="34" xfId="2" applyNumberFormat="1" applyFont="1" applyBorder="1" applyAlignment="1">
      <alignment horizontal="left" vertical="center" wrapText="1"/>
    </xf>
    <xf numFmtId="4" fontId="13" fillId="0" borderId="34" xfId="2" applyNumberFormat="1" applyFont="1" applyBorder="1" applyAlignment="1">
      <alignment horizontal="left" wrapText="1"/>
    </xf>
    <xf numFmtId="0" fontId="12" fillId="0" borderId="0" xfId="0" applyNumberFormat="1" applyFont="1" applyAlignment="1">
      <alignment horizontal="center" vertical="center" wrapText="1"/>
    </xf>
    <xf numFmtId="0" fontId="12" fillId="0" borderId="31" xfId="0" applyNumberFormat="1" applyFont="1" applyBorder="1" applyAlignment="1">
      <alignment horizontal="left" vertical="top" wrapText="1"/>
    </xf>
    <xf numFmtId="4" fontId="9" fillId="0" borderId="25" xfId="0" applyNumberFormat="1" applyFont="1" applyBorder="1" applyAlignment="1">
      <alignment horizontal="right" wrapText="1"/>
    </xf>
    <xf numFmtId="4" fontId="10" fillId="0" borderId="0" xfId="0" applyNumberFormat="1" applyFont="1" applyAlignment="1">
      <alignment horizontal="center" vertical="center" wrapText="1"/>
    </xf>
    <xf numFmtId="4" fontId="9" fillId="0" borderId="26" xfId="0" applyNumberFormat="1" applyFont="1" applyBorder="1" applyAlignment="1">
      <alignment horizontal="center" vertical="center" wrapText="1"/>
    </xf>
    <xf numFmtId="4" fontId="9" fillId="0" borderId="27" xfId="0" applyNumberFormat="1" applyFont="1" applyBorder="1" applyAlignment="1">
      <alignment horizontal="center" vertical="center" wrapText="1"/>
    </xf>
    <xf numFmtId="4" fontId="9" fillId="0" borderId="25" xfId="0" applyNumberFormat="1" applyFont="1" applyBorder="1" applyAlignment="1">
      <alignment horizontal="center" vertical="center" wrapText="1"/>
    </xf>
    <xf numFmtId="4" fontId="9" fillId="0" borderId="26" xfId="0" applyNumberFormat="1" applyFont="1" applyBorder="1" applyAlignment="1">
      <alignment horizontal="center" vertical="top" wrapText="1"/>
    </xf>
    <xf numFmtId="4" fontId="9" fillId="0" borderId="27" xfId="0" applyNumberFormat="1" applyFont="1" applyBorder="1" applyAlignment="1">
      <alignment horizontal="center" vertical="top" wrapText="1"/>
    </xf>
    <xf numFmtId="4" fontId="9" fillId="0" borderId="25" xfId="0" applyNumberFormat="1" applyFont="1" applyBorder="1" applyAlignment="1">
      <alignment horizontal="left" vertical="top" wrapText="1"/>
    </xf>
    <xf numFmtId="4" fontId="9" fillId="0" borderId="25" xfId="0" applyNumberFormat="1" applyFont="1" applyBorder="1" applyAlignment="1">
      <alignment horizontal="center" vertical="top" wrapText="1"/>
    </xf>
    <xf numFmtId="4" fontId="10" fillId="0" borderId="0" xfId="0" applyNumberFormat="1" applyFont="1" applyAlignment="1">
      <alignment horizontal="left" vertical="center" wrapText="1"/>
    </xf>
    <xf numFmtId="4" fontId="9" fillId="0" borderId="28" xfId="0" applyNumberFormat="1" applyFont="1" applyBorder="1" applyAlignment="1">
      <alignment horizontal="center" vertical="center" wrapText="1"/>
    </xf>
    <xf numFmtId="4" fontId="13" fillId="0" borderId="25" xfId="0" applyNumberFormat="1" applyFont="1" applyBorder="1" applyAlignment="1">
      <alignment wrapText="1"/>
    </xf>
    <xf numFmtId="4" fontId="13" fillId="0" borderId="25" xfId="0" applyNumberFormat="1" applyFont="1" applyBorder="1" applyAlignment="1">
      <alignment horizontal="right" wrapText="1"/>
    </xf>
    <xf numFmtId="4" fontId="12" fillId="0" borderId="0" xfId="0" applyNumberFormat="1" applyFont="1" applyAlignment="1">
      <alignment horizontal="center" vertical="center" wrapText="1"/>
    </xf>
    <xf numFmtId="4" fontId="13" fillId="0" borderId="26" xfId="0" applyNumberFormat="1" applyFont="1" applyBorder="1" applyAlignment="1">
      <alignment horizontal="center" vertical="center" wrapText="1"/>
    </xf>
    <xf numFmtId="4" fontId="13" fillId="0" borderId="27" xfId="0" applyNumberFormat="1" applyFont="1" applyBorder="1" applyAlignment="1">
      <alignment horizontal="center" vertical="center" wrapText="1"/>
    </xf>
    <xf numFmtId="4" fontId="13" fillId="0" borderId="30" xfId="0" applyNumberFormat="1" applyFont="1" applyBorder="1" applyAlignment="1">
      <alignment horizontal="center" vertical="center" wrapText="1"/>
    </xf>
    <xf numFmtId="4" fontId="13" fillId="0" borderId="29" xfId="0" applyNumberFormat="1" applyFont="1" applyBorder="1" applyAlignment="1">
      <alignment horizontal="center" vertical="center" wrapText="1"/>
    </xf>
    <xf numFmtId="4" fontId="13" fillId="0" borderId="25" xfId="0" applyNumberFormat="1" applyFont="1" applyBorder="1" applyAlignment="1">
      <alignment horizontal="center" vertical="center" wrapText="1"/>
    </xf>
    <xf numFmtId="4" fontId="13" fillId="0" borderId="25" xfId="0" applyNumberFormat="1" applyFont="1" applyBorder="1" applyAlignment="1">
      <alignment horizontal="center" wrapText="1"/>
    </xf>
    <xf numFmtId="165" fontId="13" fillId="0" borderId="25" xfId="2" applyNumberFormat="1" applyFont="1" applyBorder="1" applyAlignment="1">
      <alignment horizontal="right" wrapText="1"/>
    </xf>
    <xf numFmtId="165" fontId="9" fillId="0" borderId="25" xfId="0" applyNumberFormat="1" applyFont="1" applyBorder="1" applyAlignment="1">
      <alignment horizontal="right" wrapText="1"/>
    </xf>
    <xf numFmtId="165" fontId="9" fillId="0" borderId="25" xfId="0" applyNumberFormat="1" applyFont="1" applyBorder="1" applyAlignment="1">
      <alignment horizontal="center" wrapText="1"/>
    </xf>
    <xf numFmtId="165" fontId="0" fillId="0" borderId="29" xfId="0" applyNumberFormat="1" applyBorder="1" applyAlignment="1">
      <alignment horizontal="right" wrapText="1"/>
    </xf>
    <xf numFmtId="165" fontId="13" fillId="0" borderId="25" xfId="0" applyNumberFormat="1" applyFont="1" applyBorder="1" applyAlignment="1">
      <alignment horizontal="right" wrapText="1"/>
    </xf>
    <xf numFmtId="4" fontId="1" fillId="0" borderId="1" xfId="0" applyNumberFormat="1" applyFont="1" applyFill="1" applyBorder="1" applyAlignment="1">
      <alignment horizontal="left"/>
    </xf>
    <xf numFmtId="4" fontId="2" fillId="0" borderId="1" xfId="0" applyNumberFormat="1" applyFont="1" applyFill="1" applyBorder="1" applyAlignment="1">
      <alignment horizontal="center" vertical="center"/>
    </xf>
    <xf numFmtId="4" fontId="2" fillId="0" borderId="5" xfId="0" applyNumberFormat="1" applyFont="1" applyFill="1" applyBorder="1" applyAlignment="1">
      <alignment horizontal="center" vertical="top" wrapText="1"/>
    </xf>
    <xf numFmtId="4" fontId="2" fillId="0" borderId="6" xfId="0" applyNumberFormat="1" applyFont="1" applyFill="1" applyBorder="1" applyAlignment="1">
      <alignment horizontal="center" vertical="center"/>
    </xf>
    <xf numFmtId="4" fontId="2" fillId="0" borderId="2"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4" fontId="2" fillId="0" borderId="6" xfId="0" applyNumberFormat="1" applyFont="1" applyFill="1" applyBorder="1" applyAlignment="1">
      <alignment horizontal="center" vertical="top" wrapText="1"/>
    </xf>
    <xf numFmtId="4" fontId="2" fillId="0" borderId="6" xfId="0" applyNumberFormat="1" applyFont="1" applyFill="1" applyBorder="1" applyAlignment="1">
      <alignment horizontal="left"/>
    </xf>
    <xf numFmtId="4" fontId="3" fillId="0" borderId="1" xfId="0" applyNumberFormat="1" applyFont="1" applyFill="1" applyBorder="1" applyAlignment="1">
      <alignment horizontal="center"/>
    </xf>
    <xf numFmtId="4" fontId="2" fillId="0" borderId="1" xfId="0" applyNumberFormat="1" applyFont="1" applyFill="1" applyBorder="1" applyAlignment="1">
      <alignment horizontal="right"/>
    </xf>
    <xf numFmtId="4" fontId="3" fillId="0" borderId="7" xfId="0" applyNumberFormat="1" applyFont="1" applyFill="1" applyBorder="1" applyAlignment="1">
      <alignment horizontal="center" vertical="center" wrapText="1"/>
    </xf>
    <xf numFmtId="4" fontId="2" fillId="0" borderId="8" xfId="0" applyNumberFormat="1" applyFont="1" applyFill="1" applyBorder="1" applyAlignment="1">
      <alignment horizontal="left"/>
    </xf>
    <xf numFmtId="4" fontId="2" fillId="0" borderId="0" xfId="0" applyNumberFormat="1" applyFont="1" applyFill="1" applyAlignment="1">
      <alignment horizontal="left"/>
    </xf>
    <xf numFmtId="4" fontId="2" fillId="0" borderId="7" xfId="0" applyNumberFormat="1" applyFont="1" applyFill="1" applyBorder="1" applyAlignment="1">
      <alignment horizontal="left"/>
    </xf>
    <xf numFmtId="4" fontId="2" fillId="0" borderId="3" xfId="0" applyNumberFormat="1" applyFont="1" applyFill="1" applyBorder="1" applyAlignment="1">
      <alignment horizontal="left"/>
    </xf>
    <xf numFmtId="4" fontId="2" fillId="0" borderId="24" xfId="0" applyNumberFormat="1" applyFont="1" applyFill="1" applyBorder="1" applyAlignment="1">
      <alignment horizontal="center" wrapText="1"/>
    </xf>
    <xf numFmtId="4" fontId="2" fillId="0" borderId="0" xfId="0" applyNumberFormat="1" applyFont="1" applyFill="1" applyAlignment="1">
      <alignment horizontal="right"/>
    </xf>
    <xf numFmtId="4" fontId="2" fillId="0" borderId="10" xfId="0" applyNumberFormat="1" applyFont="1" applyFill="1" applyBorder="1" applyAlignment="1">
      <alignment horizontal="right"/>
    </xf>
    <xf numFmtId="4" fontId="2" fillId="0" borderId="1" xfId="0" applyNumberFormat="1" applyFont="1" applyFill="1" applyBorder="1" applyAlignment="1">
      <alignment horizontal="right"/>
    </xf>
    <xf numFmtId="4" fontId="4" fillId="0" borderId="1" xfId="0" applyNumberFormat="1" applyFont="1" applyFill="1" applyBorder="1" applyAlignment="1">
      <alignment horizontal="left" vertical="center" wrapText="1"/>
    </xf>
    <xf numFmtId="4" fontId="0" fillId="0" borderId="1" xfId="0" applyNumberFormat="1" applyFill="1" applyBorder="1" applyAlignment="1">
      <alignment horizontal="left"/>
    </xf>
    <xf numFmtId="4" fontId="4" fillId="0" borderId="0" xfId="0" applyNumberFormat="1" applyFont="1" applyFill="1" applyAlignment="1">
      <alignment horizontal="left" vertical="center"/>
    </xf>
    <xf numFmtId="4" fontId="5" fillId="0" borderId="6"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4" fontId="4" fillId="0" borderId="1" xfId="0" applyNumberFormat="1" applyFont="1" applyFill="1" applyBorder="1" applyAlignment="1">
      <alignment horizontal="left" vertical="center"/>
    </xf>
    <xf numFmtId="4" fontId="5" fillId="0" borderId="6" xfId="0" applyNumberFormat="1" applyFont="1" applyFill="1" applyBorder="1" applyAlignment="1">
      <alignment horizontal="center" vertical="center"/>
    </xf>
    <xf numFmtId="4" fontId="5" fillId="0" borderId="6" xfId="0" applyNumberFormat="1" applyFont="1" applyFill="1" applyBorder="1" applyAlignment="1">
      <alignment horizontal="center" vertical="center"/>
    </xf>
    <xf numFmtId="4" fontId="4" fillId="0" borderId="11" xfId="0" applyNumberFormat="1" applyFont="1" applyFill="1" applyBorder="1" applyAlignment="1">
      <alignment horizontal="left" vertical="center"/>
    </xf>
    <xf numFmtId="4" fontId="5" fillId="0" borderId="12" xfId="0" applyNumberFormat="1" applyFont="1" applyFill="1" applyBorder="1" applyAlignment="1">
      <alignment horizontal="left" vertical="center" wrapText="1"/>
    </xf>
    <xf numFmtId="4" fontId="4" fillId="0" borderId="13" xfId="0" applyNumberFormat="1" applyFont="1" applyFill="1" applyBorder="1" applyAlignment="1">
      <alignment horizontal="left" vertical="center"/>
    </xf>
    <xf numFmtId="4" fontId="4" fillId="0" borderId="13" xfId="0" applyNumberFormat="1" applyFont="1" applyFill="1" applyBorder="1" applyAlignment="1">
      <alignment horizontal="right" vertical="center"/>
    </xf>
    <xf numFmtId="4" fontId="4" fillId="0" borderId="14" xfId="0" applyNumberFormat="1" applyFont="1" applyFill="1" applyBorder="1" applyAlignment="1">
      <alignment horizontal="right" vertical="center"/>
    </xf>
    <xf numFmtId="4" fontId="4" fillId="0" borderId="6" xfId="0" applyNumberFormat="1" applyFont="1" applyFill="1" applyBorder="1" applyAlignment="1">
      <alignment horizontal="center" vertical="center"/>
    </xf>
    <xf numFmtId="4" fontId="4" fillId="0" borderId="6" xfId="0" applyNumberFormat="1" applyFont="1" applyFill="1" applyBorder="1" applyAlignment="1">
      <alignment horizontal="left" vertical="center" wrapText="1"/>
    </xf>
    <xf numFmtId="4" fontId="4" fillId="0" borderId="6" xfId="0" applyNumberFormat="1" applyFont="1" applyFill="1" applyBorder="1" applyAlignment="1">
      <alignment horizontal="center" vertical="center"/>
    </xf>
    <xf numFmtId="165" fontId="4" fillId="0" borderId="6" xfId="0" applyNumberFormat="1" applyFont="1" applyFill="1" applyBorder="1" applyAlignment="1">
      <alignment horizontal="right" vertical="center"/>
    </xf>
    <xf numFmtId="4" fontId="4" fillId="0" borderId="11" xfId="0" applyNumberFormat="1" applyFont="1" applyFill="1" applyBorder="1" applyAlignment="1">
      <alignment horizontal="center" vertical="center"/>
    </xf>
    <xf numFmtId="4" fontId="4" fillId="0" borderId="13" xfId="0" applyNumberFormat="1" applyFont="1" applyFill="1" applyBorder="1" applyAlignment="1">
      <alignment horizontal="center" vertical="center"/>
    </xf>
    <xf numFmtId="4" fontId="4" fillId="0" borderId="14" xfId="0" applyNumberFormat="1" applyFont="1" applyFill="1" applyBorder="1" applyAlignment="1">
      <alignment horizontal="center" vertical="center"/>
    </xf>
    <xf numFmtId="165" fontId="5" fillId="0" borderId="6" xfId="0" applyNumberFormat="1" applyFont="1" applyFill="1" applyBorder="1" applyAlignment="1">
      <alignment horizontal="right" vertical="center"/>
    </xf>
    <xf numFmtId="4" fontId="5" fillId="0" borderId="6" xfId="0" applyNumberFormat="1" applyFont="1" applyFill="1" applyBorder="1" applyAlignment="1">
      <alignment horizontal="left" vertical="center" wrapText="1"/>
    </xf>
    <xf numFmtId="4" fontId="4" fillId="0" borderId="14" xfId="0" applyNumberFormat="1" applyFont="1" applyFill="1" applyBorder="1" applyAlignment="1">
      <alignment horizontal="left" vertical="center"/>
    </xf>
    <xf numFmtId="165" fontId="4" fillId="0" borderId="13" xfId="0" applyNumberFormat="1" applyFont="1" applyFill="1" applyBorder="1" applyAlignment="1">
      <alignment horizontal="right" vertical="center"/>
    </xf>
    <xf numFmtId="165" fontId="4" fillId="0" borderId="14" xfId="0" applyNumberFormat="1" applyFont="1" applyFill="1" applyBorder="1" applyAlignment="1">
      <alignment horizontal="right" vertical="center"/>
    </xf>
    <xf numFmtId="4" fontId="4" fillId="0" borderId="0" xfId="0" applyNumberFormat="1" applyFont="1" applyFill="1" applyAlignment="1">
      <alignment horizontal="right" vertical="center"/>
    </xf>
    <xf numFmtId="4" fontId="4" fillId="0" borderId="10" xfId="0" applyNumberFormat="1" applyFont="1" applyFill="1" applyBorder="1" applyAlignment="1">
      <alignment horizontal="right" vertical="center"/>
    </xf>
    <xf numFmtId="4" fontId="5" fillId="0" borderId="1" xfId="0" applyNumberFormat="1" applyFont="1" applyFill="1" applyBorder="1" applyAlignment="1">
      <alignment horizontal="left" vertical="center" wrapText="1"/>
    </xf>
    <xf numFmtId="4" fontId="5" fillId="0" borderId="13" xfId="0" applyNumberFormat="1" applyFont="1" applyFill="1" applyBorder="1" applyAlignment="1">
      <alignment horizontal="right" vertical="center"/>
    </xf>
    <xf numFmtId="4" fontId="5" fillId="0" borderId="15" xfId="0" applyNumberFormat="1" applyFont="1" applyFill="1" applyBorder="1" applyAlignment="1">
      <alignment horizontal="right" vertical="center"/>
    </xf>
    <xf numFmtId="4" fontId="4" fillId="0" borderId="6" xfId="0" applyNumberFormat="1" applyFont="1" applyFill="1" applyBorder="1" applyAlignment="1">
      <alignment horizontal="right" vertical="center"/>
    </xf>
    <xf numFmtId="4" fontId="0" fillId="0" borderId="0" xfId="0" applyNumberFormat="1" applyFill="1" applyAlignment="1">
      <alignment horizontal="left"/>
    </xf>
    <xf numFmtId="4" fontId="0" fillId="0" borderId="0" xfId="0" applyNumberFormat="1" applyFill="1"/>
    <xf numFmtId="4" fontId="6" fillId="0" borderId="7"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4" fontId="4" fillId="0" borderId="8" xfId="0" applyNumberFormat="1" applyFont="1" applyFill="1" applyBorder="1" applyAlignment="1">
      <alignment horizontal="left" vertical="center"/>
    </xf>
    <xf numFmtId="4" fontId="7" fillId="0" borderId="8" xfId="0" applyNumberFormat="1" applyFont="1" applyFill="1" applyBorder="1" applyAlignment="1">
      <alignment horizontal="centerContinuous" vertical="top"/>
    </xf>
    <xf numFmtId="4" fontId="7" fillId="0" borderId="0" xfId="0" applyNumberFormat="1" applyFont="1" applyFill="1" applyAlignment="1">
      <alignment horizontal="centerContinuous" vertical="top"/>
    </xf>
    <xf numFmtId="4" fontId="7" fillId="0" borderId="1" xfId="0" applyNumberFormat="1" applyFont="1" applyFill="1" applyBorder="1" applyAlignment="1">
      <alignment horizontal="center" vertical="top"/>
    </xf>
    <xf numFmtId="4" fontId="14" fillId="0" borderId="24" xfId="1" applyNumberFormat="1" applyFont="1" applyFill="1" applyBorder="1" applyAlignment="1">
      <alignment horizontal="left"/>
    </xf>
    <xf numFmtId="4" fontId="15" fillId="0" borderId="24" xfId="1" applyNumberFormat="1" applyFont="1" applyFill="1" applyBorder="1" applyAlignment="1">
      <alignment horizontal="center" vertical="center"/>
    </xf>
    <xf numFmtId="4" fontId="14" fillId="0" borderId="24" xfId="1" applyNumberFormat="1" applyFont="1" applyFill="1" applyAlignment="1">
      <alignment horizontal="left" vertical="center"/>
    </xf>
    <xf numFmtId="4" fontId="15" fillId="0" borderId="5" xfId="1" applyNumberFormat="1" applyFont="1" applyFill="1" applyBorder="1" applyAlignment="1">
      <alignment horizontal="center" vertical="center" wrapText="1"/>
    </xf>
    <xf numFmtId="4" fontId="15" fillId="0" borderId="6" xfId="1" applyNumberFormat="1" applyFont="1" applyFill="1" applyBorder="1" applyAlignment="1">
      <alignment horizontal="center" vertical="center"/>
    </xf>
    <xf numFmtId="4" fontId="15" fillId="0" borderId="2" xfId="1" applyNumberFormat="1" applyFont="1" applyFill="1" applyBorder="1" applyAlignment="1">
      <alignment horizontal="center" vertical="center" wrapText="1"/>
    </xf>
    <xf numFmtId="4" fontId="15" fillId="0" borderId="21" xfId="1" applyNumberFormat="1" applyFont="1" applyFill="1" applyBorder="1" applyAlignment="1">
      <alignment horizontal="center" vertical="center" wrapText="1"/>
    </xf>
    <xf numFmtId="4" fontId="15" fillId="0" borderId="6" xfId="1" applyNumberFormat="1" applyFont="1" applyFill="1" applyBorder="1" applyAlignment="1">
      <alignment horizontal="center" vertical="center" wrapText="1"/>
    </xf>
    <xf numFmtId="4" fontId="16" fillId="0" borderId="24" xfId="1" applyNumberFormat="1" applyFont="1" applyFill="1" applyBorder="1" applyAlignment="1">
      <alignment horizontal="center" vertical="center"/>
    </xf>
    <xf numFmtId="4" fontId="15" fillId="0" borderId="24" xfId="1" applyNumberFormat="1" applyFont="1" applyFill="1" applyAlignment="1">
      <alignment horizontal="right" vertical="center"/>
    </xf>
    <xf numFmtId="4" fontId="15" fillId="0" borderId="24" xfId="1" applyNumberFormat="1" applyFont="1" applyFill="1" applyBorder="1" applyAlignment="1">
      <alignment horizontal="right" vertical="center"/>
    </xf>
    <xf numFmtId="4" fontId="16" fillId="0" borderId="9" xfId="1" applyNumberFormat="1" applyFont="1" applyFill="1" applyBorder="1" applyAlignment="1">
      <alignment horizontal="center" vertical="center" wrapText="1"/>
    </xf>
    <xf numFmtId="4" fontId="15" fillId="0" borderId="24" xfId="1" applyNumberFormat="1" applyFont="1" applyFill="1" applyBorder="1" applyAlignment="1">
      <alignment horizontal="left" vertical="center"/>
    </xf>
    <xf numFmtId="4" fontId="15" fillId="0" borderId="24" xfId="1" applyNumberFormat="1" applyFont="1" applyFill="1" applyAlignment="1">
      <alignment horizontal="left" vertical="center"/>
    </xf>
    <xf numFmtId="4" fontId="15" fillId="0" borderId="9" xfId="1" applyNumberFormat="1" applyFont="1" applyFill="1" applyBorder="1" applyAlignment="1">
      <alignment horizontal="center" vertical="center" wrapText="1"/>
    </xf>
    <xf numFmtId="4" fontId="14" fillId="0" borderId="24" xfId="1" applyNumberFormat="1" applyFont="1" applyFill="1" applyBorder="1" applyAlignment="1">
      <alignment horizontal="left" vertical="center"/>
    </xf>
    <xf numFmtId="4" fontId="15" fillId="0" borderId="24" xfId="1" applyNumberFormat="1" applyFont="1" applyFill="1" applyBorder="1" applyAlignment="1">
      <alignment horizontal="right" vertical="center"/>
    </xf>
    <xf numFmtId="4" fontId="17" fillId="0" borderId="24" xfId="1" applyNumberFormat="1" applyFont="1" applyFill="1" applyBorder="1" applyAlignment="1">
      <alignment horizontal="right" vertical="center" wrapText="1"/>
    </xf>
    <xf numFmtId="4" fontId="17" fillId="0" borderId="6" xfId="1" applyNumberFormat="1" applyFont="1" applyFill="1" applyBorder="1" applyAlignment="1">
      <alignment horizontal="center" vertical="center" wrapText="1"/>
    </xf>
    <xf numFmtId="4" fontId="18" fillId="0" borderId="24" xfId="1" applyNumberFormat="1" applyFont="1" applyFill="1" applyBorder="1" applyAlignment="1">
      <alignment horizontal="left" vertical="center"/>
    </xf>
    <xf numFmtId="4" fontId="17" fillId="0" borderId="6" xfId="1" applyNumberFormat="1" applyFont="1" applyFill="1" applyBorder="1" applyAlignment="1">
      <alignment horizontal="center" vertical="center"/>
    </xf>
    <xf numFmtId="4" fontId="18" fillId="0" borderId="6" xfId="1" applyNumberFormat="1" applyFont="1" applyFill="1" applyBorder="1" applyAlignment="1">
      <alignment horizontal="center" vertical="center"/>
    </xf>
    <xf numFmtId="4" fontId="18" fillId="0" borderId="6" xfId="1" applyNumberFormat="1" applyFont="1" applyFill="1" applyBorder="1" applyAlignment="1">
      <alignment horizontal="left" vertical="center" wrapText="1"/>
    </xf>
    <xf numFmtId="4" fontId="18" fillId="0" borderId="19" xfId="1" applyNumberFormat="1" applyFont="1" applyFill="1" applyBorder="1" applyAlignment="1">
      <alignment horizontal="center" vertical="center"/>
    </xf>
    <xf numFmtId="4" fontId="18" fillId="0" borderId="20" xfId="1" applyNumberFormat="1" applyFont="1" applyFill="1" applyBorder="1" applyAlignment="1">
      <alignment horizontal="center" vertical="center"/>
    </xf>
    <xf numFmtId="165" fontId="17" fillId="0" borderId="6" xfId="1" applyNumberFormat="1" applyFont="1" applyFill="1" applyBorder="1" applyAlignment="1">
      <alignment horizontal="center" vertical="center"/>
    </xf>
    <xf numFmtId="165" fontId="18" fillId="0" borderId="6" xfId="1" applyNumberFormat="1" applyFont="1" applyFill="1" applyBorder="1" applyAlignment="1">
      <alignment horizontal="center" vertical="center"/>
    </xf>
    <xf numFmtId="165" fontId="17" fillId="0" borderId="19" xfId="1" applyNumberFormat="1" applyFont="1" applyFill="1" applyBorder="1" applyAlignment="1">
      <alignment horizontal="center" vertical="center"/>
    </xf>
    <xf numFmtId="165" fontId="17" fillId="0" borderId="20" xfId="1" applyNumberFormat="1" applyFont="1" applyFill="1" applyBorder="1" applyAlignment="1">
      <alignment horizontal="center" vertical="center"/>
    </xf>
    <xf numFmtId="165" fontId="18" fillId="0" borderId="19" xfId="1" applyNumberFormat="1" applyFont="1" applyFill="1" applyBorder="1" applyAlignment="1">
      <alignment horizontal="center" vertical="center"/>
    </xf>
    <xf numFmtId="165" fontId="18" fillId="0" borderId="20" xfId="1" applyNumberFormat="1" applyFont="1" applyFill="1" applyBorder="1" applyAlignment="1">
      <alignment horizontal="center" vertical="center"/>
    </xf>
    <xf numFmtId="4" fontId="13" fillId="0" borderId="24" xfId="1" applyNumberFormat="1" applyFill="1" applyBorder="1" applyAlignment="1">
      <alignment horizontal="left" vertical="center"/>
    </xf>
    <xf numFmtId="4" fontId="13" fillId="0" borderId="24" xfId="1" applyNumberFormat="1" applyFill="1" applyBorder="1" applyAlignment="1">
      <alignment horizontal="left"/>
    </xf>
    <xf numFmtId="4" fontId="13" fillId="0" borderId="24" xfId="1" applyNumberFormat="1" applyFill="1"/>
    <xf numFmtId="4" fontId="19" fillId="0" borderId="9" xfId="1" applyNumberFormat="1" applyFont="1" applyFill="1" applyBorder="1" applyAlignment="1">
      <alignment horizontal="center" vertical="center" wrapText="1"/>
    </xf>
    <xf numFmtId="4" fontId="19" fillId="0" borderId="9" xfId="1" applyNumberFormat="1" applyFont="1" applyFill="1" applyBorder="1" applyAlignment="1">
      <alignment horizontal="center" vertical="center" wrapText="1"/>
    </xf>
    <xf numFmtId="4" fontId="18" fillId="0" borderId="24" xfId="1" applyNumberFormat="1" applyFont="1" applyFill="1" applyAlignment="1">
      <alignment horizontal="left" vertical="center"/>
    </xf>
    <xf numFmtId="4" fontId="20" fillId="0" borderId="24" xfId="1" applyNumberFormat="1" applyFont="1" applyFill="1" applyBorder="1" applyAlignment="1">
      <alignment horizontal="centerContinuous" vertical="top"/>
    </xf>
    <xf numFmtId="4" fontId="20" fillId="0" borderId="24" xfId="1" applyNumberFormat="1" applyFont="1" applyFill="1" applyAlignment="1">
      <alignment horizontal="centerContinuous" vertical="top"/>
    </xf>
    <xf numFmtId="4" fontId="20" fillId="0" borderId="24" xfId="1" applyNumberFormat="1" applyFont="1" applyFill="1" applyBorder="1" applyAlignment="1">
      <alignment horizontal="center" vertical="top"/>
    </xf>
    <xf numFmtId="4" fontId="28" fillId="0" borderId="24" xfId="1" applyNumberFormat="1" applyFont="1" applyFill="1" applyBorder="1" applyAlignment="1">
      <alignment horizontal="center"/>
    </xf>
    <xf numFmtId="4" fontId="14" fillId="0" borderId="24" xfId="1" applyNumberFormat="1" applyFont="1" applyFill="1" applyAlignment="1">
      <alignment horizontal="left"/>
    </xf>
    <xf numFmtId="4" fontId="28" fillId="0" borderId="5" xfId="1" applyNumberFormat="1" applyFont="1" applyFill="1" applyBorder="1" applyAlignment="1">
      <alignment horizontal="center" vertical="top" wrapText="1"/>
    </xf>
    <xf numFmtId="4" fontId="28" fillId="0" borderId="6" xfId="1" applyNumberFormat="1" applyFont="1" applyFill="1" applyBorder="1" applyAlignment="1">
      <alignment horizontal="center" vertical="center"/>
    </xf>
    <xf numFmtId="4" fontId="28" fillId="0" borderId="2" xfId="1" applyNumberFormat="1" applyFont="1" applyFill="1" applyBorder="1" applyAlignment="1">
      <alignment horizontal="center" vertical="top" wrapText="1"/>
    </xf>
    <xf numFmtId="4" fontId="28" fillId="0" borderId="21" xfId="1" applyNumberFormat="1" applyFont="1" applyFill="1" applyBorder="1" applyAlignment="1">
      <alignment horizontal="center" vertical="top" wrapText="1"/>
    </xf>
    <xf numFmtId="4" fontId="28" fillId="0" borderId="6" xfId="1" applyNumberFormat="1" applyFont="1" applyFill="1" applyBorder="1" applyAlignment="1">
      <alignment horizontal="center" vertical="top" wrapText="1"/>
    </xf>
    <xf numFmtId="4" fontId="28" fillId="0" borderId="6" xfId="1" applyNumberFormat="1" applyFont="1" applyFill="1" applyBorder="1" applyAlignment="1">
      <alignment horizontal="center" vertical="top" wrapText="1"/>
    </xf>
    <xf numFmtId="4" fontId="15" fillId="0" borderId="6" xfId="1" applyNumberFormat="1" applyFont="1" applyFill="1" applyBorder="1" applyAlignment="1">
      <alignment horizontal="left"/>
    </xf>
    <xf numFmtId="4" fontId="15" fillId="0" borderId="6" xfId="1" applyNumberFormat="1" applyFont="1" applyFill="1" applyBorder="1" applyAlignment="1">
      <alignment horizontal="left"/>
    </xf>
    <xf numFmtId="4" fontId="16" fillId="0" borderId="24" xfId="1" applyNumberFormat="1" applyFont="1" applyFill="1" applyBorder="1" applyAlignment="1">
      <alignment horizontal="center" vertical="center" wrapText="1"/>
    </xf>
    <xf numFmtId="4" fontId="14" fillId="0" borderId="24" xfId="1" applyNumberFormat="1" applyFont="1" applyFill="1" applyBorder="1" applyAlignment="1">
      <alignment horizontal="center" vertical="center"/>
    </xf>
    <xf numFmtId="4" fontId="15" fillId="0" borderId="24" xfId="1" applyNumberFormat="1" applyFont="1" applyFill="1" applyAlignment="1">
      <alignment horizontal="right"/>
    </xf>
    <xf numFmtId="4" fontId="15" fillId="0" borderId="24" xfId="1" applyNumberFormat="1" applyFont="1" applyFill="1" applyBorder="1" applyAlignment="1">
      <alignment horizontal="right"/>
    </xf>
    <xf numFmtId="4" fontId="15" fillId="0" borderId="9" xfId="1" applyNumberFormat="1" applyFont="1" applyFill="1" applyBorder="1" applyAlignment="1">
      <alignment horizontal="left"/>
    </xf>
    <xf numFmtId="4" fontId="15" fillId="0" borderId="24" xfId="1" applyNumberFormat="1" applyFont="1" applyFill="1" applyBorder="1" applyAlignment="1">
      <alignment horizontal="left"/>
    </xf>
    <xf numFmtId="4" fontId="15" fillId="0" borderId="24" xfId="1" applyNumberFormat="1" applyFont="1" applyFill="1" applyAlignment="1">
      <alignment horizontal="left"/>
    </xf>
    <xf numFmtId="4" fontId="15" fillId="0" borderId="24" xfId="1" applyNumberFormat="1" applyFont="1" applyFill="1" applyBorder="1" applyAlignment="1">
      <alignment horizontal="center" wrapText="1"/>
    </xf>
    <xf numFmtId="4" fontId="15" fillId="0" borderId="24" xfId="1" applyNumberFormat="1" applyFont="1" applyFill="1" applyBorder="1" applyAlignment="1">
      <alignment horizontal="center"/>
    </xf>
    <xf numFmtId="4" fontId="15" fillId="0" borderId="24" xfId="1" applyNumberFormat="1" applyFont="1" applyFill="1" applyBorder="1" applyAlignment="1">
      <alignment horizontal="right"/>
    </xf>
    <xf numFmtId="4" fontId="18" fillId="0" borderId="24" xfId="1" applyNumberFormat="1" applyFont="1" applyFill="1" applyBorder="1" applyAlignment="1">
      <alignment horizontal="left" vertical="center" wrapText="1"/>
    </xf>
    <xf numFmtId="4" fontId="17" fillId="0" borderId="5" xfId="1" applyNumberFormat="1" applyFont="1" applyFill="1" applyBorder="1" applyAlignment="1">
      <alignment horizontal="center" vertical="center" wrapText="1"/>
    </xf>
    <xf numFmtId="4" fontId="17" fillId="0" borderId="2" xfId="1" applyNumberFormat="1" applyFont="1" applyFill="1" applyBorder="1" applyAlignment="1">
      <alignment horizontal="center" vertical="center" wrapText="1"/>
    </xf>
    <xf numFmtId="4" fontId="17" fillId="0" borderId="21" xfId="1" applyNumberFormat="1" applyFont="1" applyFill="1" applyBorder="1" applyAlignment="1">
      <alignment horizontal="center" vertical="center" wrapText="1"/>
    </xf>
    <xf numFmtId="4" fontId="17" fillId="0" borderId="9" xfId="1" applyNumberFormat="1" applyFont="1" applyFill="1" applyBorder="1" applyAlignment="1">
      <alignment horizontal="center" vertical="center" wrapText="1"/>
    </xf>
    <xf numFmtId="4" fontId="17" fillId="0" borderId="22" xfId="1" applyNumberFormat="1" applyFont="1" applyFill="1" applyBorder="1" applyAlignment="1">
      <alignment horizontal="center" vertical="center" wrapText="1"/>
    </xf>
    <xf numFmtId="4" fontId="17" fillId="0" borderId="24" xfId="1" applyNumberFormat="1" applyFont="1" applyFill="1" applyBorder="1" applyAlignment="1">
      <alignment horizontal="center" vertical="center" wrapText="1"/>
    </xf>
    <xf numFmtId="4" fontId="17" fillId="0" borderId="6" xfId="1" applyNumberFormat="1" applyFont="1" applyFill="1" applyBorder="1" applyAlignment="1">
      <alignment horizontal="center" vertical="center"/>
    </xf>
    <xf numFmtId="165" fontId="18" fillId="0" borderId="6" xfId="1" applyNumberFormat="1" applyFont="1" applyFill="1" applyBorder="1" applyAlignment="1">
      <alignment horizontal="right" vertical="center"/>
    </xf>
    <xf numFmtId="165" fontId="18" fillId="0" borderId="6" xfId="1" applyNumberFormat="1" applyFont="1" applyFill="1" applyBorder="1" applyAlignment="1">
      <alignment horizontal="right" vertical="center"/>
    </xf>
    <xf numFmtId="165" fontId="17" fillId="0" borderId="6" xfId="1" applyNumberFormat="1" applyFont="1" applyFill="1" applyBorder="1" applyAlignment="1">
      <alignment horizontal="right" vertical="center"/>
    </xf>
    <xf numFmtId="165" fontId="17" fillId="0" borderId="6" xfId="1" applyNumberFormat="1" applyFont="1" applyFill="1" applyBorder="1" applyAlignment="1">
      <alignment horizontal="center" vertical="center"/>
    </xf>
    <xf numFmtId="165" fontId="17" fillId="0" borderId="6" xfId="1" applyNumberFormat="1" applyFont="1" applyFill="1" applyBorder="1" applyAlignment="1">
      <alignment horizontal="right" vertical="center"/>
    </xf>
    <xf numFmtId="0" fontId="4" fillId="0" borderId="0" xfId="0" applyFont="1" applyFill="1" applyAlignment="1">
      <alignment horizontal="left"/>
    </xf>
    <xf numFmtId="0" fontId="4" fillId="0" borderId="24" xfId="0" applyFont="1" applyFill="1" applyBorder="1" applyAlignment="1">
      <alignment horizontal="right" vertical="center" wrapText="1"/>
    </xf>
    <xf numFmtId="0" fontId="5"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5" fillId="0" borderId="6" xfId="0" applyFont="1" applyFill="1" applyBorder="1" applyAlignment="1">
      <alignment horizontal="center" vertical="center" wrapText="1"/>
    </xf>
    <xf numFmtId="0" fontId="4" fillId="0" borderId="0" xfId="0" applyFont="1" applyFill="1" applyAlignment="1">
      <alignment horizontal="left" vertical="center"/>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wrapText="1"/>
    </xf>
    <xf numFmtId="0" fontId="0" fillId="0" borderId="0" xfId="0" applyFill="1"/>
    <xf numFmtId="0" fontId="4" fillId="0" borderId="6" xfId="0" applyFont="1" applyFill="1" applyBorder="1" applyAlignment="1">
      <alignment horizontal="left" vertical="top" wrapText="1"/>
    </xf>
    <xf numFmtId="4" fontId="4" fillId="0" borderId="0" xfId="0" applyNumberFormat="1" applyFont="1" applyFill="1" applyAlignment="1">
      <alignment horizontal="left"/>
    </xf>
    <xf numFmtId="4" fontId="4" fillId="0" borderId="1" xfId="0" applyNumberFormat="1" applyFont="1" applyFill="1" applyBorder="1" applyAlignment="1">
      <alignment horizontal="right" vertical="center" wrapText="1"/>
    </xf>
    <xf numFmtId="4" fontId="5" fillId="0" borderId="0" xfId="0" applyNumberFormat="1" applyFont="1" applyFill="1" applyAlignment="1">
      <alignment horizontal="center" vertical="center"/>
    </xf>
    <xf numFmtId="4" fontId="5" fillId="0" borderId="5"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165" fontId="4" fillId="0" borderId="6" xfId="0" applyNumberFormat="1" applyFont="1" applyFill="1" applyBorder="1" applyAlignment="1">
      <alignment horizontal="center" vertical="center"/>
    </xf>
    <xf numFmtId="165" fontId="5" fillId="0" borderId="6" xfId="0" applyNumberFormat="1" applyFont="1" applyFill="1" applyBorder="1" applyAlignment="1">
      <alignment horizontal="center" vertical="center"/>
    </xf>
    <xf numFmtId="4" fontId="4" fillId="0" borderId="16" xfId="0" applyNumberFormat="1" applyFont="1" applyFill="1" applyBorder="1" applyAlignment="1">
      <alignment horizontal="center" vertical="center"/>
    </xf>
    <xf numFmtId="4" fontId="4" fillId="0" borderId="16" xfId="0" applyNumberFormat="1" applyFont="1" applyFill="1" applyBorder="1" applyAlignment="1">
      <alignment horizontal="left" vertical="center" wrapText="1"/>
    </xf>
    <xf numFmtId="165" fontId="5" fillId="0" borderId="16" xfId="0" applyNumberFormat="1" applyFont="1" applyFill="1" applyBorder="1" applyAlignment="1">
      <alignment horizontal="center" vertical="center"/>
    </xf>
    <xf numFmtId="4" fontId="0" fillId="0" borderId="25" xfId="0" applyNumberFormat="1" applyFont="1" applyFill="1" applyBorder="1" applyAlignment="1">
      <alignment horizontal="right" vertical="top" wrapText="1"/>
    </xf>
    <xf numFmtId="4" fontId="9" fillId="0" borderId="25" xfId="0" applyNumberFormat="1" applyFont="1" applyFill="1" applyBorder="1" applyAlignment="1">
      <alignment horizontal="right" vertical="top" wrapText="1"/>
    </xf>
    <xf numFmtId="4" fontId="4" fillId="0" borderId="6" xfId="0" applyNumberFormat="1" applyFont="1" applyFill="1" applyBorder="1" applyAlignment="1">
      <alignment horizontal="left" vertical="center" wrapText="1"/>
    </xf>
    <xf numFmtId="4" fontId="4" fillId="0" borderId="16" xfId="0" applyNumberFormat="1" applyFont="1" applyFill="1" applyBorder="1" applyAlignment="1">
      <alignment horizontal="left" vertical="center" wrapText="1"/>
    </xf>
    <xf numFmtId="165" fontId="4" fillId="0" borderId="16" xfId="0" applyNumberFormat="1" applyFont="1" applyFill="1" applyBorder="1" applyAlignment="1">
      <alignment horizontal="center" vertical="center"/>
    </xf>
    <xf numFmtId="0" fontId="4" fillId="0" borderId="1" xfId="0" applyFont="1" applyFill="1" applyBorder="1" applyAlignment="1">
      <alignment horizontal="right"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left"/>
    </xf>
    <xf numFmtId="4" fontId="5" fillId="0" borderId="1" xfId="0" applyNumberFormat="1" applyFont="1" applyFill="1" applyBorder="1" applyAlignment="1">
      <alignment horizontal="center" vertical="center"/>
    </xf>
    <xf numFmtId="4" fontId="4" fillId="0" borderId="1" xfId="0" applyNumberFormat="1" applyFont="1" applyFill="1" applyBorder="1" applyAlignment="1">
      <alignment horizontal="right" vertical="center"/>
    </xf>
    <xf numFmtId="4" fontId="5" fillId="0" borderId="18"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4" fontId="4" fillId="0" borderId="19" xfId="0" applyNumberFormat="1" applyFont="1" applyFill="1" applyBorder="1" applyAlignment="1">
      <alignment horizontal="left" vertical="center" wrapText="1"/>
    </xf>
    <xf numFmtId="4" fontId="5" fillId="0" borderId="19" xfId="0" applyNumberFormat="1" applyFont="1" applyFill="1" applyBorder="1" applyAlignment="1">
      <alignment horizontal="left" vertical="center" wrapText="1"/>
    </xf>
    <xf numFmtId="4" fontId="5" fillId="0" borderId="15" xfId="0" applyNumberFormat="1" applyFont="1" applyFill="1" applyBorder="1" applyAlignment="1">
      <alignment horizontal="left" vertical="center"/>
    </xf>
    <xf numFmtId="4" fontId="5" fillId="0" borderId="20" xfId="0" applyNumberFormat="1" applyFont="1" applyFill="1" applyBorder="1" applyAlignment="1">
      <alignment horizontal="left" vertical="center"/>
    </xf>
    <xf numFmtId="4" fontId="4" fillId="0" borderId="1" xfId="0" applyNumberFormat="1" applyFont="1" applyFill="1" applyBorder="1" applyAlignment="1">
      <alignment horizontal="left"/>
    </xf>
    <xf numFmtId="4" fontId="5" fillId="0" borderId="0" xfId="0" applyNumberFormat="1" applyFont="1" applyFill="1" applyAlignment="1">
      <alignment horizontal="right" vertical="center"/>
    </xf>
    <xf numFmtId="4" fontId="5" fillId="0" borderId="5" xfId="0" applyNumberFormat="1" applyFont="1" applyFill="1" applyBorder="1" applyAlignment="1">
      <alignment horizontal="left" vertical="center" wrapText="1"/>
    </xf>
    <xf numFmtId="4" fontId="5" fillId="0" borderId="5" xfId="0" applyNumberFormat="1" applyFont="1" applyFill="1" applyBorder="1" applyAlignment="1">
      <alignment horizontal="left" vertical="center"/>
    </xf>
    <xf numFmtId="4" fontId="5" fillId="0" borderId="6" xfId="0" applyNumberFormat="1" applyFont="1" applyFill="1" applyBorder="1" applyAlignment="1">
      <alignment horizontal="left" vertical="center"/>
    </xf>
    <xf numFmtId="4" fontId="5" fillId="0" borderId="5" xfId="0" applyNumberFormat="1" applyFont="1" applyFill="1" applyBorder="1" applyAlignment="1">
      <alignment horizontal="left" vertical="top" wrapText="1"/>
    </xf>
    <xf numFmtId="4" fontId="5" fillId="0" borderId="18" xfId="0" applyNumberFormat="1" applyFont="1" applyFill="1" applyBorder="1" applyAlignment="1">
      <alignment horizontal="left" vertical="center" wrapText="1"/>
    </xf>
    <xf numFmtId="4" fontId="5" fillId="0" borderId="2" xfId="0" applyNumberFormat="1" applyFont="1" applyFill="1" applyBorder="1" applyAlignment="1">
      <alignment horizontal="left" vertical="center"/>
    </xf>
    <xf numFmtId="4" fontId="5" fillId="0" borderId="3" xfId="0" applyNumberFormat="1" applyFont="1" applyFill="1" applyBorder="1" applyAlignment="1">
      <alignment horizontal="left" vertical="center"/>
    </xf>
    <xf numFmtId="4" fontId="5" fillId="0" borderId="4" xfId="0" applyNumberFormat="1" applyFont="1" applyFill="1" applyBorder="1" applyAlignment="1">
      <alignment horizontal="left" vertical="center"/>
    </xf>
    <xf numFmtId="4" fontId="5" fillId="0" borderId="18" xfId="0" applyNumberFormat="1" applyFont="1" applyFill="1" applyBorder="1" applyAlignment="1">
      <alignment horizontal="left" vertical="top" wrapText="1"/>
    </xf>
    <xf numFmtId="4" fontId="5" fillId="0" borderId="18" xfId="0" applyNumberFormat="1" applyFont="1" applyFill="1" applyBorder="1" applyAlignment="1">
      <alignment horizontal="center" vertical="center" wrapText="1"/>
    </xf>
    <xf numFmtId="4" fontId="5" fillId="0" borderId="22" xfId="0" applyNumberFormat="1" applyFont="1" applyFill="1" applyBorder="1" applyAlignment="1">
      <alignment horizontal="center" vertical="center" wrapText="1"/>
    </xf>
    <xf numFmtId="4" fontId="4" fillId="0" borderId="18" xfId="0" applyNumberFormat="1" applyFont="1" applyFill="1" applyBorder="1" applyAlignment="1">
      <alignment horizontal="center" vertical="center" wrapText="1"/>
    </xf>
    <xf numFmtId="4" fontId="17" fillId="0" borderId="22" xfId="0" applyNumberFormat="1" applyFont="1" applyFill="1" applyBorder="1" applyAlignment="1">
      <alignment horizontal="left" vertical="center" wrapText="1"/>
    </xf>
    <xf numFmtId="4" fontId="5" fillId="0" borderId="22" xfId="0" applyNumberFormat="1" applyFont="1" applyFill="1" applyBorder="1" applyAlignment="1">
      <alignment horizontal="left" vertical="center" wrapText="1"/>
    </xf>
    <xf numFmtId="165" fontId="8" fillId="0" borderId="6" xfId="0" applyNumberFormat="1" applyFont="1" applyFill="1" applyBorder="1" applyAlignment="1">
      <alignment horizontal="center" vertical="center"/>
    </xf>
    <xf numFmtId="4" fontId="4" fillId="0" borderId="21" xfId="0" applyNumberFormat="1" applyFont="1" applyFill="1" applyBorder="1" applyAlignment="1">
      <alignment horizontal="left" wrapText="1"/>
    </xf>
    <xf numFmtId="4" fontId="4" fillId="0" borderId="22" xfId="0" applyNumberFormat="1" applyFont="1" applyFill="1" applyBorder="1" applyAlignment="1">
      <alignment horizontal="left" vertical="center" wrapText="1"/>
    </xf>
    <xf numFmtId="4" fontId="4" fillId="0" borderId="19" xfId="0" applyNumberFormat="1" applyFont="1" applyFill="1" applyBorder="1" applyAlignment="1">
      <alignment horizontal="left" vertical="center" wrapText="1"/>
    </xf>
    <xf numFmtId="4" fontId="4" fillId="0" borderId="15" xfId="0" applyNumberFormat="1" applyFont="1" applyFill="1" applyBorder="1" applyAlignment="1">
      <alignment horizontal="left" vertical="center" wrapText="1"/>
    </xf>
    <xf numFmtId="4" fontId="4" fillId="0" borderId="20" xfId="0" applyNumberFormat="1" applyFont="1" applyFill="1" applyBorder="1" applyAlignment="1">
      <alignment horizontal="left" vertical="center" wrapText="1"/>
    </xf>
    <xf numFmtId="4" fontId="5" fillId="0" borderId="23" xfId="0" applyNumberFormat="1" applyFont="1" applyFill="1" applyBorder="1" applyAlignment="1">
      <alignment horizontal="center" vertical="center" wrapText="1"/>
    </xf>
    <xf numFmtId="4" fontId="5" fillId="0" borderId="17" xfId="0" applyNumberFormat="1" applyFont="1" applyFill="1" applyBorder="1" applyAlignment="1">
      <alignment horizontal="center" vertical="center" wrapText="1"/>
    </xf>
    <xf numFmtId="4" fontId="5" fillId="0" borderId="0" xfId="0" applyNumberFormat="1" applyFont="1" applyFill="1" applyAlignment="1">
      <alignment horizontal="center" vertical="center" wrapText="1"/>
    </xf>
    <xf numFmtId="4" fontId="4" fillId="0" borderId="11" xfId="0" applyNumberFormat="1" applyFont="1" applyFill="1" applyBorder="1" applyAlignment="1">
      <alignment horizontal="left" vertical="center" wrapText="1"/>
    </xf>
    <xf numFmtId="4" fontId="18" fillId="0" borderId="24" xfId="1" applyNumberFormat="1" applyFont="1" applyFill="1" applyBorder="1" applyAlignment="1">
      <alignment horizontal="left"/>
    </xf>
    <xf numFmtId="4" fontId="18" fillId="0" borderId="24" xfId="1" applyNumberFormat="1" applyFont="1" applyFill="1" applyBorder="1" applyAlignment="1">
      <alignment horizontal="right" vertical="center" wrapText="1"/>
    </xf>
    <xf numFmtId="4" fontId="17" fillId="0" borderId="24" xfId="1" applyNumberFormat="1" applyFont="1" applyFill="1" applyBorder="1" applyAlignment="1">
      <alignment horizontal="center" vertical="center"/>
    </xf>
    <xf numFmtId="4" fontId="18" fillId="0" borderId="24" xfId="1" applyNumberFormat="1" applyFont="1" applyFill="1" applyBorder="1" applyAlignment="1">
      <alignment horizontal="right" vertical="center"/>
    </xf>
    <xf numFmtId="4" fontId="17" fillId="0" borderId="6" xfId="1" applyNumberFormat="1" applyFont="1" applyFill="1" applyBorder="1" applyAlignment="1">
      <alignment horizontal="center" vertical="center" wrapText="1"/>
    </xf>
    <xf numFmtId="4" fontId="18" fillId="0" borderId="6" xfId="1" applyNumberFormat="1" applyFont="1" applyFill="1" applyBorder="1" applyAlignment="1">
      <alignment horizontal="left" vertical="center" wrapText="1"/>
    </xf>
    <xf numFmtId="165" fontId="18" fillId="0" borderId="6" xfId="1" applyNumberFormat="1" applyFont="1" applyFill="1" applyBorder="1" applyAlignment="1">
      <alignment horizontal="center" vertical="center"/>
    </xf>
    <xf numFmtId="165" fontId="18" fillId="0" borderId="16" xfId="1" applyNumberFormat="1" applyFont="1" applyFill="1" applyBorder="1" applyAlignment="1">
      <alignment horizontal="center" vertical="center"/>
    </xf>
    <xf numFmtId="4" fontId="18" fillId="0" borderId="16" xfId="1" applyNumberFormat="1" applyFont="1" applyFill="1" applyBorder="1" applyAlignment="1">
      <alignment horizontal="center" vertical="center"/>
    </xf>
    <xf numFmtId="4" fontId="18" fillId="0" borderId="16" xfId="1" applyNumberFormat="1" applyFont="1" applyFill="1" applyBorder="1" applyAlignment="1">
      <alignment horizontal="left" vertical="center" wrapText="1"/>
    </xf>
    <xf numFmtId="4" fontId="18" fillId="0" borderId="16" xfId="1" applyNumberFormat="1" applyFont="1" applyFill="1" applyBorder="1" applyAlignment="1">
      <alignment horizontal="left" vertical="top" wrapText="1" indent="4"/>
    </xf>
    <xf numFmtId="165" fontId="21" fillId="0" borderId="16" xfId="1" applyNumberFormat="1" applyFont="1" applyFill="1" applyBorder="1" applyAlignment="1">
      <alignment horizontal="center" vertical="top" wrapText="1"/>
    </xf>
    <xf numFmtId="4" fontId="18" fillId="0" borderId="24" xfId="1" applyNumberFormat="1" applyFont="1" applyFill="1" applyAlignment="1">
      <alignment horizontal="left"/>
    </xf>
    <xf numFmtId="4" fontId="18" fillId="0" borderId="6" xfId="1" applyNumberFormat="1" applyFont="1" applyFill="1" applyBorder="1" applyAlignment="1">
      <alignment horizontal="left" vertical="center"/>
    </xf>
    <xf numFmtId="4" fontId="22" fillId="0" borderId="6" xfId="1" applyNumberFormat="1" applyFont="1" applyFill="1" applyBorder="1" applyAlignment="1">
      <alignment horizontal="center" vertical="center"/>
    </xf>
    <xf numFmtId="4" fontId="23" fillId="0" borderId="6" xfId="1" applyNumberFormat="1" applyFont="1" applyFill="1" applyBorder="1" applyAlignment="1">
      <alignment horizontal="center" vertical="center"/>
    </xf>
    <xf numFmtId="4" fontId="18" fillId="0" borderId="16" xfId="1" applyNumberFormat="1" applyFont="1" applyFill="1" applyBorder="1" applyAlignment="1">
      <alignment horizontal="left" vertical="center"/>
    </xf>
    <xf numFmtId="4" fontId="22" fillId="0" borderId="16" xfId="1" applyNumberFormat="1" applyFont="1" applyFill="1" applyBorder="1" applyAlignment="1">
      <alignment horizontal="center" vertical="center"/>
    </xf>
    <xf numFmtId="4" fontId="23" fillId="0" borderId="16" xfId="1" applyNumberFormat="1" applyFont="1" applyFill="1" applyBorder="1" applyAlignment="1">
      <alignment horizontal="center" vertical="center"/>
    </xf>
    <xf numFmtId="4" fontId="24" fillId="0" borderId="16" xfId="1" applyNumberFormat="1" applyFont="1" applyFill="1" applyBorder="1" applyAlignment="1">
      <alignment horizontal="center" vertical="center"/>
    </xf>
    <xf numFmtId="4" fontId="23" fillId="0" borderId="16" xfId="1" applyNumberFormat="1" applyFont="1" applyFill="1" applyBorder="1" applyAlignment="1">
      <alignment horizontal="left" vertical="center" wrapText="1"/>
    </xf>
    <xf numFmtId="165" fontId="17" fillId="0" borderId="16" xfId="1" applyNumberFormat="1" applyFont="1" applyFill="1" applyBorder="1" applyAlignment="1">
      <alignment horizontal="center" vertical="center"/>
    </xf>
    <xf numFmtId="0" fontId="18" fillId="0" borderId="24" xfId="1" applyFont="1" applyFill="1" applyBorder="1" applyAlignment="1">
      <alignment horizontal="left"/>
    </xf>
    <xf numFmtId="0" fontId="18" fillId="0" borderId="24" xfId="1" applyFont="1" applyFill="1" applyBorder="1" applyAlignment="1">
      <alignment horizontal="right" vertical="center" wrapText="1"/>
    </xf>
    <xf numFmtId="0" fontId="17" fillId="0" borderId="24" xfId="1" applyFont="1" applyFill="1" applyBorder="1" applyAlignment="1">
      <alignment horizontal="center" vertical="center" wrapText="1"/>
    </xf>
    <xf numFmtId="0" fontId="18" fillId="0" borderId="24" xfId="1" applyFont="1" applyFill="1" applyBorder="1" applyAlignment="1">
      <alignment horizontal="right" vertical="center"/>
    </xf>
    <xf numFmtId="0" fontId="17" fillId="0" borderId="6" xfId="1" applyFont="1" applyFill="1" applyBorder="1" applyAlignment="1">
      <alignment horizontal="center" vertical="center" wrapText="1"/>
    </xf>
    <xf numFmtId="0" fontId="18" fillId="0" borderId="24" xfId="1" applyFont="1" applyFill="1" applyBorder="1" applyAlignment="1">
      <alignment horizontal="left" vertical="center"/>
    </xf>
    <xf numFmtId="0" fontId="17" fillId="0" borderId="6" xfId="1" applyFont="1" applyFill="1" applyBorder="1" applyAlignment="1">
      <alignment horizontal="center" vertical="center"/>
    </xf>
    <xf numFmtId="0" fontId="17" fillId="0" borderId="6" xfId="1" applyFont="1" applyFill="1" applyBorder="1" applyAlignment="1">
      <alignment horizontal="center" vertical="center" wrapText="1"/>
    </xf>
    <xf numFmtId="0" fontId="18" fillId="0" borderId="6" xfId="1" applyFont="1" applyFill="1" applyBorder="1" applyAlignment="1">
      <alignment horizontal="center" vertical="center"/>
    </xf>
    <xf numFmtId="0" fontId="18" fillId="0" borderId="6" xfId="1" applyFont="1" applyFill="1" applyBorder="1" applyAlignment="1">
      <alignment horizontal="left" vertical="center" wrapText="1"/>
    </xf>
    <xf numFmtId="0" fontId="13" fillId="0" borderId="24" xfId="1" applyFill="1"/>
    <xf numFmtId="4" fontId="17" fillId="0" borderId="19" xfId="1" applyNumberFormat="1" applyFont="1" applyFill="1" applyBorder="1" applyAlignment="1">
      <alignment horizontal="left" vertical="top" wrapText="1"/>
    </xf>
    <xf numFmtId="4" fontId="17" fillId="0" borderId="15" xfId="1" applyNumberFormat="1" applyFont="1" applyFill="1" applyBorder="1" applyAlignment="1">
      <alignment horizontal="left" vertical="top"/>
    </xf>
    <xf numFmtId="4" fontId="17" fillId="0" borderId="20" xfId="1" applyNumberFormat="1" applyFont="1" applyFill="1" applyBorder="1" applyAlignment="1">
      <alignment horizontal="left" vertical="top"/>
    </xf>
    <xf numFmtId="4" fontId="18" fillId="0" borderId="16" xfId="1" applyNumberFormat="1" applyFont="1" applyFill="1" applyBorder="1" applyAlignment="1">
      <alignment horizontal="left" vertical="center" wrapText="1"/>
    </xf>
    <xf numFmtId="165" fontId="18" fillId="0" borderId="16" xfId="1" applyNumberFormat="1" applyFont="1" applyFill="1" applyBorder="1" applyAlignment="1">
      <alignment horizontal="center" vertical="center"/>
    </xf>
    <xf numFmtId="4" fontId="18" fillId="0" borderId="16" xfId="1" applyNumberFormat="1" applyFont="1" applyFill="1" applyBorder="1" applyAlignment="1">
      <alignment horizontal="left" vertical="top" wrapText="1" indent="4"/>
    </xf>
    <xf numFmtId="165" fontId="21" fillId="0" borderId="16" xfId="1" applyNumberFormat="1" applyFont="1" applyFill="1" applyBorder="1" applyAlignment="1">
      <alignment horizontal="center" vertical="top" wrapText="1"/>
    </xf>
    <xf numFmtId="4" fontId="18" fillId="0" borderId="24" xfId="1" applyNumberFormat="1" applyFont="1" applyFill="1" applyBorder="1" applyAlignment="1">
      <alignment horizontal="right" vertical="center" wrapText="1"/>
    </xf>
    <xf numFmtId="4" fontId="18" fillId="0" borderId="24" xfId="1" applyNumberFormat="1" applyFont="1" applyFill="1" applyBorder="1" applyAlignment="1">
      <alignment horizontal="right" vertical="center"/>
    </xf>
    <xf numFmtId="4" fontId="18" fillId="0" borderId="6" xfId="1" applyNumberFormat="1" applyFont="1" applyFill="1" applyBorder="1" applyAlignment="1">
      <alignment horizontal="center" vertical="center"/>
    </xf>
    <xf numFmtId="4" fontId="17" fillId="0" borderId="15" xfId="1" applyNumberFormat="1" applyFont="1" applyFill="1" applyBorder="1" applyAlignment="1">
      <alignment horizontal="left" vertical="top" wrapText="1"/>
    </xf>
    <xf numFmtId="4" fontId="17" fillId="0" borderId="20" xfId="1" applyNumberFormat="1" applyFont="1" applyFill="1" applyBorder="1" applyAlignment="1">
      <alignment horizontal="left" vertical="top" wrapText="1"/>
    </xf>
    <xf numFmtId="4" fontId="18" fillId="0" borderId="32" xfId="1" applyNumberFormat="1" applyFont="1" applyFill="1" applyBorder="1" applyAlignment="1">
      <alignment horizontal="left" vertical="top" wrapText="1" indent="4"/>
    </xf>
    <xf numFmtId="165" fontId="21" fillId="0" borderId="32" xfId="1" applyNumberFormat="1" applyFont="1" applyFill="1" applyBorder="1" applyAlignment="1">
      <alignment horizontal="center" vertical="top" wrapText="1"/>
    </xf>
    <xf numFmtId="0" fontId="13" fillId="0" borderId="24" xfId="1" applyFill="1" applyAlignment="1">
      <alignment horizontal="left"/>
    </xf>
    <xf numFmtId="0" fontId="17" fillId="0" borderId="24" xfId="1" applyFont="1" applyFill="1" applyAlignment="1">
      <alignment horizontal="center"/>
    </xf>
    <xf numFmtId="0" fontId="18" fillId="0" borderId="6" xfId="1" applyFont="1" applyFill="1" applyBorder="1" applyAlignment="1">
      <alignment horizontal="center" vertical="center" wrapText="1"/>
    </xf>
    <xf numFmtId="0" fontId="18" fillId="0" borderId="24" xfId="1" applyFont="1" applyFill="1" applyBorder="1" applyAlignment="1">
      <alignment horizontal="right"/>
    </xf>
    <xf numFmtId="0" fontId="25" fillId="0" borderId="6" xfId="1" applyFont="1" applyFill="1" applyBorder="1" applyAlignment="1">
      <alignment horizontal="center" vertical="center" wrapText="1"/>
    </xf>
    <xf numFmtId="0" fontId="25" fillId="0" borderId="33" xfId="1" applyFont="1" applyFill="1" applyBorder="1" applyAlignment="1">
      <alignment horizontal="center" vertical="center"/>
    </xf>
    <xf numFmtId="0" fontId="18" fillId="0" borderId="6" xfId="1" applyFont="1" applyFill="1" applyBorder="1" applyAlignment="1">
      <alignment horizontal="left"/>
    </xf>
    <xf numFmtId="0" fontId="17" fillId="0" borderId="6" xfId="1" applyFont="1" applyFill="1" applyBorder="1" applyAlignment="1">
      <alignment horizontal="left" vertical="top" wrapText="1"/>
    </xf>
    <xf numFmtId="0" fontId="26" fillId="0" borderId="6" xfId="1" applyFont="1" applyFill="1" applyBorder="1" applyAlignment="1">
      <alignment horizontal="center" vertical="center"/>
    </xf>
    <xf numFmtId="0" fontId="17" fillId="0" borderId="6" xfId="1" applyFont="1" applyFill="1" applyBorder="1" applyAlignment="1">
      <alignment horizontal="left" vertical="top" wrapText="1" indent="2"/>
    </xf>
    <xf numFmtId="0" fontId="18" fillId="0" borderId="6" xfId="1" applyFont="1" applyFill="1" applyBorder="1" applyAlignment="1">
      <alignment horizontal="left" vertical="top" wrapText="1" indent="4"/>
    </xf>
    <xf numFmtId="165" fontId="18" fillId="0" borderId="6" xfId="1" applyNumberFormat="1" applyFont="1" applyFill="1" applyBorder="1" applyAlignment="1">
      <alignment horizontal="center" vertical="top"/>
    </xf>
    <xf numFmtId="0" fontId="27" fillId="0" borderId="24" xfId="1" applyFont="1" applyFill="1" applyAlignment="1">
      <alignment horizontal="center" vertical="center"/>
    </xf>
    <xf numFmtId="165" fontId="18" fillId="0" borderId="6" xfId="1" applyNumberFormat="1" applyFont="1" applyFill="1" applyBorder="1" applyAlignment="1">
      <alignment horizontal="center" vertical="top" wrapText="1"/>
    </xf>
    <xf numFmtId="165" fontId="26" fillId="0" borderId="6" xfId="1" applyNumberFormat="1" applyFont="1" applyFill="1" applyBorder="1" applyAlignment="1">
      <alignment horizontal="center" vertical="top"/>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S111"/>
  <sheetViews>
    <sheetView tabSelected="1" workbookViewId="0">
      <selection activeCell="F120" sqref="F120"/>
    </sheetView>
  </sheetViews>
  <sheetFormatPr defaultColWidth="10.5" defaultRowHeight="11.45" customHeight="1" x14ac:dyDescent="0.2"/>
  <cols>
    <col min="1" max="1" width="3.5" style="107" customWidth="1"/>
    <col min="2" max="2" width="11.6640625" style="107" customWidth="1"/>
    <col min="3" max="3" width="6.1640625" style="107" customWidth="1"/>
    <col min="4" max="4" width="17.1640625" style="107" customWidth="1"/>
    <col min="5" max="5" width="3.5" style="107" customWidth="1"/>
    <col min="6" max="6" width="23.33203125" style="107" customWidth="1"/>
    <col min="7" max="7" width="3.5" style="107" customWidth="1"/>
    <col min="8" max="8" width="28" style="107" customWidth="1"/>
    <col min="9" max="9" width="3.6640625" style="107" customWidth="1"/>
    <col min="10" max="10" width="9.1640625" style="107" customWidth="1"/>
    <col min="11" max="11" width="3.5" style="107" customWidth="1"/>
    <col min="12" max="12" width="1.1640625" style="107" customWidth="1"/>
    <col min="13" max="13" width="1.5" style="107" customWidth="1"/>
    <col min="14" max="14" width="11.83203125" style="107" customWidth="1"/>
    <col min="15" max="15" width="2.33203125" style="107" customWidth="1"/>
    <col min="16" max="16" width="7.6640625" style="107" customWidth="1"/>
    <col min="17" max="17" width="16.33203125" style="107" customWidth="1"/>
    <col min="18" max="18" width="7" style="107" customWidth="1"/>
    <col min="19" max="19" width="10.5" style="107" customWidth="1"/>
    <col min="20" max="20" width="15.83203125" style="138" bestFit="1" customWidth="1"/>
    <col min="21" max="16384" width="10.5" style="138"/>
  </cols>
  <sheetData>
    <row r="1" spans="2:18" s="86" customFormat="1" ht="11.1" customHeight="1" x14ac:dyDescent="0.2"/>
    <row r="2" spans="2:18" s="86" customFormat="1" ht="11.1" customHeight="1" x14ac:dyDescent="0.2">
      <c r="C2" s="87" t="s">
        <v>0</v>
      </c>
      <c r="D2" s="87"/>
      <c r="E2" s="87"/>
      <c r="F2" s="87"/>
      <c r="G2" s="87"/>
      <c r="H2" s="87"/>
      <c r="I2" s="87"/>
      <c r="J2" s="87"/>
      <c r="K2" s="87"/>
      <c r="L2" s="87"/>
      <c r="M2" s="87"/>
      <c r="N2" s="87"/>
      <c r="O2" s="87"/>
      <c r="P2" s="87"/>
      <c r="Q2" s="87"/>
      <c r="R2" s="87"/>
    </row>
    <row r="3" spans="2:18" s="86" customFormat="1" ht="11.1" customHeight="1" x14ac:dyDescent="0.2">
      <c r="C3" s="88" t="s">
        <v>1</v>
      </c>
      <c r="D3" s="88"/>
      <c r="E3" s="88"/>
      <c r="F3" s="88"/>
      <c r="G3" s="88"/>
      <c r="H3" s="88"/>
      <c r="I3" s="89" t="s">
        <v>2</v>
      </c>
      <c r="J3" s="89"/>
      <c r="K3" s="89"/>
      <c r="L3" s="89"/>
      <c r="M3" s="89"/>
      <c r="N3" s="89"/>
      <c r="O3" s="89"/>
      <c r="P3" s="89"/>
      <c r="Q3" s="89"/>
      <c r="R3" s="89"/>
    </row>
    <row r="4" spans="2:18" s="86" customFormat="1" ht="47.1" customHeight="1" x14ac:dyDescent="0.2">
      <c r="C4" s="90"/>
      <c r="D4" s="91"/>
      <c r="E4" s="91"/>
      <c r="F4" s="91"/>
      <c r="G4" s="91"/>
      <c r="H4" s="92"/>
      <c r="I4" s="93" t="s">
        <v>3</v>
      </c>
      <c r="J4" s="93"/>
      <c r="K4" s="93"/>
      <c r="L4" s="93"/>
      <c r="M4" s="93" t="s">
        <v>4</v>
      </c>
      <c r="N4" s="93"/>
      <c r="O4" s="93"/>
      <c r="P4" s="93"/>
      <c r="Q4" s="93" t="s">
        <v>5</v>
      </c>
      <c r="R4" s="93"/>
    </row>
    <row r="5" spans="2:18" s="86" customFormat="1" ht="11.1" customHeight="1" x14ac:dyDescent="0.2">
      <c r="C5" s="94" t="s">
        <v>6</v>
      </c>
      <c r="D5" s="94"/>
      <c r="E5" s="94"/>
      <c r="F5" s="94"/>
      <c r="G5" s="94"/>
      <c r="H5" s="94"/>
      <c r="I5" s="94" t="s">
        <v>7</v>
      </c>
      <c r="J5" s="94"/>
      <c r="K5" s="94"/>
      <c r="L5" s="94"/>
      <c r="M5" s="94" t="s">
        <v>8</v>
      </c>
      <c r="N5" s="94"/>
      <c r="O5" s="94"/>
      <c r="P5" s="94"/>
      <c r="Q5" s="94" t="s">
        <v>9</v>
      </c>
      <c r="R5" s="94"/>
    </row>
    <row r="6" spans="2:18" s="86" customFormat="1" ht="11.1" customHeight="1" x14ac:dyDescent="0.2"/>
    <row r="7" spans="2:18" s="86" customFormat="1" ht="15" customHeight="1" x14ac:dyDescent="0.3">
      <c r="C7" s="95" t="s">
        <v>10</v>
      </c>
      <c r="D7" s="95"/>
      <c r="E7" s="95"/>
      <c r="F7" s="95"/>
      <c r="G7" s="95"/>
      <c r="H7" s="95"/>
      <c r="I7" s="95"/>
      <c r="J7" s="95"/>
      <c r="K7" s="95"/>
      <c r="L7" s="95"/>
      <c r="M7" s="95"/>
      <c r="N7" s="95"/>
      <c r="O7" s="95"/>
      <c r="P7" s="95"/>
    </row>
    <row r="8" spans="2:18" s="86" customFormat="1" ht="11.1" customHeight="1" x14ac:dyDescent="0.2"/>
    <row r="9" spans="2:18" s="86" customFormat="1" ht="11.1" customHeight="1" x14ac:dyDescent="0.2"/>
    <row r="10" spans="2:18" s="86" customFormat="1" ht="15" customHeight="1" x14ac:dyDescent="0.2">
      <c r="B10" s="96" t="s">
        <v>11</v>
      </c>
      <c r="C10" s="97" t="s">
        <v>12</v>
      </c>
      <c r="D10" s="97"/>
      <c r="E10" s="97"/>
      <c r="F10" s="97"/>
      <c r="G10" s="97"/>
      <c r="H10" s="97"/>
      <c r="I10" s="98" t="s">
        <v>13</v>
      </c>
      <c r="J10" s="99"/>
      <c r="K10" s="99"/>
      <c r="L10" s="99"/>
    </row>
    <row r="11" spans="2:18" s="86" customFormat="1" ht="11.1" customHeight="1" x14ac:dyDescent="0.2"/>
    <row r="12" spans="2:18" s="86" customFormat="1" ht="23.1" customHeight="1" x14ac:dyDescent="0.2">
      <c r="B12" s="100" t="s">
        <v>14</v>
      </c>
      <c r="C12" s="101"/>
      <c r="D12" s="101"/>
      <c r="E12" s="101"/>
      <c r="F12" s="101"/>
      <c r="G12" s="101"/>
      <c r="H12" s="101"/>
      <c r="I12" s="101"/>
      <c r="J12" s="101"/>
      <c r="K12" s="101"/>
      <c r="L12" s="101"/>
      <c r="M12" s="101"/>
      <c r="N12" s="101"/>
      <c r="O12" s="101"/>
      <c r="P12" s="101"/>
    </row>
    <row r="13" spans="2:18" s="86" customFormat="1" ht="11.1" customHeight="1" x14ac:dyDescent="0.2">
      <c r="C13" s="98" t="s">
        <v>15</v>
      </c>
      <c r="D13" s="99"/>
      <c r="E13" s="99"/>
      <c r="F13" s="99"/>
      <c r="G13" s="99"/>
      <c r="H13" s="99"/>
    </row>
    <row r="14" spans="2:18" s="86" customFormat="1" ht="11.1" customHeight="1" x14ac:dyDescent="0.2"/>
    <row r="15" spans="2:18" s="86" customFormat="1" ht="55.5" customHeight="1" x14ac:dyDescent="0.2">
      <c r="D15" s="102" t="s">
        <v>16</v>
      </c>
      <c r="E15" s="102"/>
      <c r="F15" s="102"/>
      <c r="G15" s="102"/>
      <c r="H15" s="102"/>
      <c r="I15" s="102"/>
      <c r="J15" s="102"/>
      <c r="K15" s="102"/>
      <c r="L15" s="102"/>
      <c r="M15" s="102"/>
      <c r="N15" s="102"/>
      <c r="O15" s="102"/>
      <c r="P15" s="102"/>
      <c r="Q15" s="102"/>
    </row>
    <row r="16" spans="2:18" s="86" customFormat="1" ht="11.1" customHeight="1" x14ac:dyDescent="0.2">
      <c r="C16" s="103"/>
      <c r="D16" s="103"/>
      <c r="E16" s="103"/>
      <c r="F16" s="103"/>
      <c r="G16" s="103"/>
      <c r="H16" s="104" t="s">
        <v>17</v>
      </c>
    </row>
    <row r="17" spans="1:19" s="86" customFormat="1" ht="11.1" customHeight="1" x14ac:dyDescent="0.2">
      <c r="M17" s="105" t="s">
        <v>18</v>
      </c>
      <c r="N17" s="105"/>
      <c r="O17" s="105"/>
      <c r="P17" s="105"/>
      <c r="Q17" s="105"/>
      <c r="R17" s="105"/>
    </row>
    <row r="18" spans="1:19" s="86" customFormat="1" ht="11.1" customHeight="1" x14ac:dyDescent="0.2"/>
    <row r="19" spans="1:19" s="86" customFormat="1" ht="11.1" customHeight="1" x14ac:dyDescent="0.2">
      <c r="M19" s="105" t="s">
        <v>19</v>
      </c>
      <c r="N19" s="105"/>
      <c r="O19" s="105"/>
      <c r="P19" s="105"/>
      <c r="Q19" s="105"/>
      <c r="R19" s="105"/>
    </row>
    <row r="20" spans="1:19" s="86" customFormat="1" ht="11.1" customHeight="1" x14ac:dyDescent="0.2"/>
    <row r="21" spans="1:19" s="86" customFormat="1" ht="15" customHeight="1" x14ac:dyDescent="0.2">
      <c r="Q21" s="106" t="s">
        <v>20</v>
      </c>
      <c r="R21" s="106"/>
      <c r="S21" s="106"/>
    </row>
    <row r="22" spans="1:19" s="107" customFormat="1" ht="12.95" customHeight="1" x14ac:dyDescent="0.2"/>
    <row r="23" spans="1:19" s="111" customFormat="1" ht="30" customHeight="1" x14ac:dyDescent="0.2">
      <c r="A23" s="108"/>
      <c r="B23" s="109" t="s">
        <v>21</v>
      </c>
      <c r="C23" s="110" t="s">
        <v>22</v>
      </c>
      <c r="D23" s="110"/>
      <c r="E23" s="110"/>
      <c r="F23" s="110"/>
      <c r="G23" s="110"/>
      <c r="H23" s="110"/>
      <c r="I23" s="110" t="s">
        <v>23</v>
      </c>
      <c r="J23" s="110"/>
      <c r="K23" s="110"/>
      <c r="L23" s="110"/>
      <c r="M23" s="110" t="s">
        <v>24</v>
      </c>
      <c r="N23" s="110"/>
      <c r="O23" s="110"/>
      <c r="P23" s="110"/>
      <c r="Q23" s="110" t="s">
        <v>25</v>
      </c>
      <c r="R23" s="110"/>
    </row>
    <row r="24" spans="1:19" s="111" customFormat="1" ht="11.1" customHeight="1" x14ac:dyDescent="0.2">
      <c r="A24" s="108"/>
      <c r="B24" s="112" t="s">
        <v>26</v>
      </c>
      <c r="C24" s="110" t="s">
        <v>27</v>
      </c>
      <c r="D24" s="110"/>
      <c r="E24" s="110"/>
      <c r="F24" s="110"/>
      <c r="G24" s="110"/>
      <c r="H24" s="110"/>
      <c r="I24" s="113" t="s">
        <v>28</v>
      </c>
      <c r="J24" s="113"/>
      <c r="K24" s="113"/>
      <c r="L24" s="113"/>
      <c r="M24" s="113" t="s">
        <v>29</v>
      </c>
      <c r="N24" s="113"/>
      <c r="O24" s="113"/>
      <c r="P24" s="113"/>
      <c r="Q24" s="113" t="s">
        <v>30</v>
      </c>
      <c r="R24" s="113"/>
    </row>
    <row r="25" spans="1:19" s="111" customFormat="1" ht="15" customHeight="1" x14ac:dyDescent="0.2">
      <c r="A25" s="108"/>
      <c r="B25" s="114"/>
      <c r="C25" s="115" t="s">
        <v>31</v>
      </c>
      <c r="D25" s="115"/>
      <c r="E25" s="115"/>
      <c r="F25" s="115"/>
      <c r="G25" s="115"/>
      <c r="H25" s="115"/>
      <c r="I25" s="116"/>
      <c r="J25" s="116"/>
      <c r="K25" s="116"/>
      <c r="L25" s="116"/>
      <c r="M25" s="117"/>
      <c r="N25" s="117"/>
      <c r="O25" s="117"/>
      <c r="P25" s="117"/>
      <c r="Q25" s="117"/>
      <c r="R25" s="118"/>
    </row>
    <row r="26" spans="1:19" s="111" customFormat="1" ht="15" customHeight="1" x14ac:dyDescent="0.2">
      <c r="A26" s="108"/>
      <c r="B26" s="119" t="s">
        <v>26</v>
      </c>
      <c r="C26" s="120" t="s">
        <v>32</v>
      </c>
      <c r="D26" s="120"/>
      <c r="E26" s="120"/>
      <c r="F26" s="120"/>
      <c r="G26" s="120"/>
      <c r="H26" s="120"/>
      <c r="I26" s="121" t="s">
        <v>30</v>
      </c>
      <c r="J26" s="121"/>
      <c r="K26" s="121"/>
      <c r="L26" s="121"/>
      <c r="M26" s="122">
        <v>613725.06999999995</v>
      </c>
      <c r="N26" s="122"/>
      <c r="O26" s="122"/>
      <c r="P26" s="122"/>
      <c r="Q26" s="122">
        <v>220005.37</v>
      </c>
      <c r="R26" s="122"/>
    </row>
    <row r="27" spans="1:19" s="111" customFormat="1" ht="30" customHeight="1" x14ac:dyDescent="0.2">
      <c r="A27" s="108"/>
      <c r="B27" s="119" t="s">
        <v>27</v>
      </c>
      <c r="C27" s="120" t="s">
        <v>33</v>
      </c>
      <c r="D27" s="120"/>
      <c r="E27" s="120"/>
      <c r="F27" s="120"/>
      <c r="G27" s="120"/>
      <c r="H27" s="120"/>
      <c r="I27" s="123"/>
      <c r="J27" s="124"/>
      <c r="K27" s="124"/>
      <c r="L27" s="125"/>
      <c r="M27" s="126" t="s">
        <v>34</v>
      </c>
      <c r="N27" s="126"/>
      <c r="O27" s="126"/>
      <c r="P27" s="126"/>
      <c r="Q27" s="126" t="s">
        <v>34</v>
      </c>
      <c r="R27" s="126"/>
    </row>
    <row r="28" spans="1:19" s="111" customFormat="1" ht="30" customHeight="1" x14ac:dyDescent="0.2">
      <c r="A28" s="108"/>
      <c r="B28" s="119" t="s">
        <v>28</v>
      </c>
      <c r="C28" s="120" t="s">
        <v>35</v>
      </c>
      <c r="D28" s="120"/>
      <c r="E28" s="120"/>
      <c r="F28" s="120"/>
      <c r="G28" s="120"/>
      <c r="H28" s="120"/>
      <c r="I28" s="121" t="s">
        <v>36</v>
      </c>
      <c r="J28" s="121"/>
      <c r="K28" s="121"/>
      <c r="L28" s="121"/>
      <c r="M28" s="122" t="s">
        <v>34</v>
      </c>
      <c r="N28" s="122"/>
      <c r="O28" s="122"/>
      <c r="P28" s="122"/>
      <c r="Q28" s="122" t="s">
        <v>34</v>
      </c>
      <c r="R28" s="122"/>
    </row>
    <row r="29" spans="1:19" s="111" customFormat="1" ht="45" customHeight="1" x14ac:dyDescent="0.2">
      <c r="A29" s="108"/>
      <c r="B29" s="119" t="s">
        <v>29</v>
      </c>
      <c r="C29" s="120" t="s">
        <v>37</v>
      </c>
      <c r="D29" s="120"/>
      <c r="E29" s="120"/>
      <c r="F29" s="120"/>
      <c r="G29" s="120"/>
      <c r="H29" s="120"/>
      <c r="I29" s="121" t="s">
        <v>38</v>
      </c>
      <c r="J29" s="121"/>
      <c r="K29" s="121"/>
      <c r="L29" s="121"/>
      <c r="M29" s="122" t="s">
        <v>34</v>
      </c>
      <c r="N29" s="122"/>
      <c r="O29" s="122"/>
      <c r="P29" s="122"/>
      <c r="Q29" s="122" t="s">
        <v>34</v>
      </c>
      <c r="R29" s="122"/>
    </row>
    <row r="30" spans="1:19" s="111" customFormat="1" ht="30" customHeight="1" x14ac:dyDescent="0.2">
      <c r="A30" s="108"/>
      <c r="B30" s="119" t="s">
        <v>30</v>
      </c>
      <c r="C30" s="120" t="s">
        <v>39</v>
      </c>
      <c r="D30" s="120"/>
      <c r="E30" s="120"/>
      <c r="F30" s="120"/>
      <c r="G30" s="120"/>
      <c r="H30" s="120"/>
      <c r="I30" s="123"/>
      <c r="J30" s="124"/>
      <c r="K30" s="124"/>
      <c r="L30" s="125"/>
      <c r="M30" s="126" t="s">
        <v>34</v>
      </c>
      <c r="N30" s="126"/>
      <c r="O30" s="126"/>
      <c r="P30" s="126"/>
      <c r="Q30" s="126" t="s">
        <v>34</v>
      </c>
      <c r="R30" s="126"/>
    </row>
    <row r="31" spans="1:19" s="111" customFormat="1" ht="15" customHeight="1" x14ac:dyDescent="0.2">
      <c r="A31" s="108"/>
      <c r="B31" s="119" t="s">
        <v>36</v>
      </c>
      <c r="C31" s="120" t="s">
        <v>40</v>
      </c>
      <c r="D31" s="120"/>
      <c r="E31" s="120"/>
      <c r="F31" s="120"/>
      <c r="G31" s="120"/>
      <c r="H31" s="120"/>
      <c r="I31" s="121" t="s">
        <v>41</v>
      </c>
      <c r="J31" s="121"/>
      <c r="K31" s="121"/>
      <c r="L31" s="121"/>
      <c r="M31" s="122" t="s">
        <v>34</v>
      </c>
      <c r="N31" s="122"/>
      <c r="O31" s="122"/>
      <c r="P31" s="122"/>
      <c r="Q31" s="122" t="s">
        <v>34</v>
      </c>
      <c r="R31" s="122"/>
    </row>
    <row r="32" spans="1:19" s="111" customFormat="1" ht="15" customHeight="1" x14ac:dyDescent="0.2">
      <c r="A32" s="108"/>
      <c r="B32" s="119" t="s">
        <v>38</v>
      </c>
      <c r="C32" s="120" t="s">
        <v>42</v>
      </c>
      <c r="D32" s="120"/>
      <c r="E32" s="120"/>
      <c r="F32" s="120"/>
      <c r="G32" s="120"/>
      <c r="H32" s="120"/>
      <c r="I32" s="121" t="s">
        <v>43</v>
      </c>
      <c r="J32" s="121"/>
      <c r="K32" s="121"/>
      <c r="L32" s="121"/>
      <c r="M32" s="122" t="s">
        <v>34</v>
      </c>
      <c r="N32" s="122"/>
      <c r="O32" s="122"/>
      <c r="P32" s="122"/>
      <c r="Q32" s="122" t="s">
        <v>34</v>
      </c>
      <c r="R32" s="122"/>
    </row>
    <row r="33" spans="1:18" s="111" customFormat="1" ht="30" customHeight="1" x14ac:dyDescent="0.2">
      <c r="A33" s="108"/>
      <c r="B33" s="119" t="s">
        <v>41</v>
      </c>
      <c r="C33" s="120" t="s">
        <v>44</v>
      </c>
      <c r="D33" s="120"/>
      <c r="E33" s="120"/>
      <c r="F33" s="120"/>
      <c r="G33" s="120"/>
      <c r="H33" s="120"/>
      <c r="I33" s="123"/>
      <c r="J33" s="124"/>
      <c r="K33" s="124"/>
      <c r="L33" s="125"/>
      <c r="M33" s="126">
        <v>162166646.5</v>
      </c>
      <c r="N33" s="126"/>
      <c r="O33" s="126"/>
      <c r="P33" s="126"/>
      <c r="Q33" s="126">
        <v>140162087.72999999</v>
      </c>
      <c r="R33" s="126"/>
    </row>
    <row r="34" spans="1:18" s="111" customFormat="1" ht="15" customHeight="1" x14ac:dyDescent="0.2">
      <c r="A34" s="108"/>
      <c r="B34" s="119" t="s">
        <v>43</v>
      </c>
      <c r="C34" s="120" t="s">
        <v>45</v>
      </c>
      <c r="D34" s="120"/>
      <c r="E34" s="120"/>
      <c r="F34" s="120"/>
      <c r="G34" s="120"/>
      <c r="H34" s="120"/>
      <c r="I34" s="121" t="s">
        <v>46</v>
      </c>
      <c r="J34" s="121"/>
      <c r="K34" s="121"/>
      <c r="L34" s="121"/>
      <c r="M34" s="122">
        <v>154960352.25999999</v>
      </c>
      <c r="N34" s="122"/>
      <c r="O34" s="122"/>
      <c r="P34" s="122"/>
      <c r="Q34" s="122">
        <v>133537746.98</v>
      </c>
      <c r="R34" s="122"/>
    </row>
    <row r="35" spans="1:18" s="111" customFormat="1" ht="15" customHeight="1" x14ac:dyDescent="0.2">
      <c r="A35" s="108"/>
      <c r="B35" s="119" t="s">
        <v>46</v>
      </c>
      <c r="C35" s="120" t="s">
        <v>47</v>
      </c>
      <c r="D35" s="120"/>
      <c r="E35" s="120"/>
      <c r="F35" s="120"/>
      <c r="G35" s="120"/>
      <c r="H35" s="120"/>
      <c r="I35" s="121" t="s">
        <v>48</v>
      </c>
      <c r="J35" s="121"/>
      <c r="K35" s="121"/>
      <c r="L35" s="121"/>
      <c r="M35" s="122" t="s">
        <v>34</v>
      </c>
      <c r="N35" s="122"/>
      <c r="O35" s="122"/>
      <c r="P35" s="122"/>
      <c r="Q35" s="122" t="s">
        <v>34</v>
      </c>
      <c r="R35" s="122"/>
    </row>
    <row r="36" spans="1:18" s="111" customFormat="1" ht="15" customHeight="1" x14ac:dyDescent="0.2">
      <c r="A36" s="108"/>
      <c r="B36" s="119" t="s">
        <v>48</v>
      </c>
      <c r="C36" s="120" t="s">
        <v>49</v>
      </c>
      <c r="D36" s="120"/>
      <c r="E36" s="120"/>
      <c r="F36" s="120"/>
      <c r="G36" s="120"/>
      <c r="H36" s="120"/>
      <c r="I36" s="121" t="s">
        <v>50</v>
      </c>
      <c r="J36" s="121"/>
      <c r="K36" s="121"/>
      <c r="L36" s="121"/>
      <c r="M36" s="122">
        <v>7206294.2400000002</v>
      </c>
      <c r="N36" s="122"/>
      <c r="O36" s="122"/>
      <c r="P36" s="122"/>
      <c r="Q36" s="122">
        <v>6624340.75</v>
      </c>
      <c r="R36" s="122"/>
    </row>
    <row r="37" spans="1:18" s="111" customFormat="1" ht="26.1" customHeight="1" x14ac:dyDescent="0.2">
      <c r="A37" s="108"/>
      <c r="B37" s="119" t="s">
        <v>50</v>
      </c>
      <c r="C37" s="120" t="s">
        <v>51</v>
      </c>
      <c r="D37" s="120"/>
      <c r="E37" s="120"/>
      <c r="F37" s="120"/>
      <c r="G37" s="120"/>
      <c r="H37" s="120"/>
      <c r="I37" s="121" t="s">
        <v>52</v>
      </c>
      <c r="J37" s="121"/>
      <c r="K37" s="121"/>
      <c r="L37" s="121"/>
      <c r="M37" s="122" t="s">
        <v>34</v>
      </c>
      <c r="N37" s="122"/>
      <c r="O37" s="122"/>
      <c r="P37" s="122"/>
      <c r="Q37" s="122" t="s">
        <v>34</v>
      </c>
      <c r="R37" s="122"/>
    </row>
    <row r="38" spans="1:18" s="111" customFormat="1" ht="15" customHeight="1" x14ac:dyDescent="0.2">
      <c r="A38" s="108"/>
      <c r="B38" s="119" t="s">
        <v>52</v>
      </c>
      <c r="C38" s="120" t="s">
        <v>53</v>
      </c>
      <c r="D38" s="120"/>
      <c r="E38" s="120"/>
      <c r="F38" s="120"/>
      <c r="G38" s="120"/>
      <c r="H38" s="120"/>
      <c r="I38" s="121" t="s">
        <v>54</v>
      </c>
      <c r="J38" s="121"/>
      <c r="K38" s="121"/>
      <c r="L38" s="121"/>
      <c r="M38" s="122" t="s">
        <v>34</v>
      </c>
      <c r="N38" s="122"/>
      <c r="O38" s="122"/>
      <c r="P38" s="122"/>
      <c r="Q38" s="122" t="s">
        <v>34</v>
      </c>
      <c r="R38" s="122"/>
    </row>
    <row r="39" spans="1:18" s="111" customFormat="1" ht="15" customHeight="1" x14ac:dyDescent="0.2">
      <c r="A39" s="108"/>
      <c r="B39" s="119" t="s">
        <v>54</v>
      </c>
      <c r="C39" s="120" t="s">
        <v>55</v>
      </c>
      <c r="D39" s="120"/>
      <c r="E39" s="120"/>
      <c r="F39" s="120"/>
      <c r="G39" s="120"/>
      <c r="H39" s="120"/>
      <c r="I39" s="121" t="s">
        <v>56</v>
      </c>
      <c r="J39" s="121"/>
      <c r="K39" s="121"/>
      <c r="L39" s="121"/>
      <c r="M39" s="122" t="s">
        <v>34</v>
      </c>
      <c r="N39" s="122"/>
      <c r="O39" s="122"/>
      <c r="P39" s="122"/>
      <c r="Q39" s="122" t="s">
        <v>34</v>
      </c>
      <c r="R39" s="122"/>
    </row>
    <row r="40" spans="1:18" s="111" customFormat="1" ht="30" customHeight="1" x14ac:dyDescent="0.2">
      <c r="A40" s="108"/>
      <c r="B40" s="119" t="s">
        <v>56</v>
      </c>
      <c r="C40" s="120" t="s">
        <v>57</v>
      </c>
      <c r="D40" s="120"/>
      <c r="E40" s="120"/>
      <c r="F40" s="120"/>
      <c r="G40" s="120"/>
      <c r="H40" s="120"/>
      <c r="I40" s="121" t="s">
        <v>58</v>
      </c>
      <c r="J40" s="121"/>
      <c r="K40" s="121"/>
      <c r="L40" s="121"/>
      <c r="M40" s="122" t="s">
        <v>34</v>
      </c>
      <c r="N40" s="122"/>
      <c r="O40" s="122"/>
      <c r="P40" s="122"/>
      <c r="Q40" s="122" t="s">
        <v>34</v>
      </c>
      <c r="R40" s="122"/>
    </row>
    <row r="41" spans="1:18" s="111" customFormat="1" ht="15" customHeight="1" x14ac:dyDescent="0.2">
      <c r="A41" s="108"/>
      <c r="B41" s="119" t="s">
        <v>58</v>
      </c>
      <c r="C41" s="120" t="s">
        <v>59</v>
      </c>
      <c r="D41" s="120"/>
      <c r="E41" s="120"/>
      <c r="F41" s="120"/>
      <c r="G41" s="120"/>
      <c r="H41" s="120"/>
      <c r="I41" s="121" t="s">
        <v>60</v>
      </c>
      <c r="J41" s="121"/>
      <c r="K41" s="121"/>
      <c r="L41" s="121"/>
      <c r="M41" s="122" t="s">
        <v>34</v>
      </c>
      <c r="N41" s="122"/>
      <c r="O41" s="122"/>
      <c r="P41" s="122"/>
      <c r="Q41" s="122" t="s">
        <v>34</v>
      </c>
      <c r="R41" s="122"/>
    </row>
    <row r="42" spans="1:18" s="111" customFormat="1" ht="15" customHeight="1" x14ac:dyDescent="0.2">
      <c r="A42" s="108"/>
      <c r="B42" s="119" t="s">
        <v>60</v>
      </c>
      <c r="C42" s="120" t="s">
        <v>61</v>
      </c>
      <c r="D42" s="120"/>
      <c r="E42" s="120"/>
      <c r="F42" s="120"/>
      <c r="G42" s="120"/>
      <c r="H42" s="120"/>
      <c r="I42" s="121" t="s">
        <v>62</v>
      </c>
      <c r="J42" s="121"/>
      <c r="K42" s="121"/>
      <c r="L42" s="121"/>
      <c r="M42" s="122">
        <v>496036.12</v>
      </c>
      <c r="N42" s="122"/>
      <c r="O42" s="122"/>
      <c r="P42" s="122"/>
      <c r="Q42" s="122">
        <v>591224.27</v>
      </c>
      <c r="R42" s="122"/>
    </row>
    <row r="43" spans="1:18" s="111" customFormat="1" ht="15" customHeight="1" x14ac:dyDescent="0.2">
      <c r="A43" s="108"/>
      <c r="B43" s="119" t="s">
        <v>62</v>
      </c>
      <c r="C43" s="120" t="s">
        <v>63</v>
      </c>
      <c r="D43" s="120"/>
      <c r="E43" s="120"/>
      <c r="F43" s="120"/>
      <c r="G43" s="120"/>
      <c r="H43" s="120"/>
      <c r="I43" s="121" t="s">
        <v>64</v>
      </c>
      <c r="J43" s="121"/>
      <c r="K43" s="121"/>
      <c r="L43" s="121"/>
      <c r="M43" s="122">
        <v>101771.11</v>
      </c>
      <c r="N43" s="122"/>
      <c r="O43" s="122"/>
      <c r="P43" s="122"/>
      <c r="Q43" s="122">
        <v>111305.33</v>
      </c>
      <c r="R43" s="122"/>
    </row>
    <row r="44" spans="1:18" s="111" customFormat="1" ht="15" customHeight="1" x14ac:dyDescent="0.2">
      <c r="A44" s="108"/>
      <c r="B44" s="119" t="s">
        <v>64</v>
      </c>
      <c r="C44" s="120" t="s">
        <v>65</v>
      </c>
      <c r="D44" s="120"/>
      <c r="E44" s="120"/>
      <c r="F44" s="120"/>
      <c r="G44" s="120"/>
      <c r="H44" s="120"/>
      <c r="I44" s="121" t="s">
        <v>66</v>
      </c>
      <c r="J44" s="121"/>
      <c r="K44" s="121"/>
      <c r="L44" s="121"/>
      <c r="M44" s="122" t="s">
        <v>34</v>
      </c>
      <c r="N44" s="122"/>
      <c r="O44" s="122"/>
      <c r="P44" s="122"/>
      <c r="Q44" s="122">
        <v>2808736</v>
      </c>
      <c r="R44" s="122"/>
    </row>
    <row r="45" spans="1:18" s="111" customFormat="1" ht="15" customHeight="1" x14ac:dyDescent="0.2">
      <c r="A45" s="108"/>
      <c r="B45" s="119" t="s">
        <v>67</v>
      </c>
      <c r="C45" s="120" t="s">
        <v>68</v>
      </c>
      <c r="D45" s="120"/>
      <c r="E45" s="120"/>
      <c r="F45" s="120"/>
      <c r="G45" s="120"/>
      <c r="H45" s="120"/>
      <c r="I45" s="121" t="s">
        <v>66</v>
      </c>
      <c r="J45" s="121"/>
      <c r="K45" s="121"/>
      <c r="L45" s="121"/>
      <c r="M45" s="122">
        <v>1788111.5</v>
      </c>
      <c r="N45" s="122"/>
      <c r="O45" s="122"/>
      <c r="P45" s="122"/>
      <c r="Q45" s="122">
        <v>1341607.83</v>
      </c>
      <c r="R45" s="122"/>
    </row>
    <row r="46" spans="1:18" s="111" customFormat="1" ht="15" customHeight="1" x14ac:dyDescent="0.2">
      <c r="A46" s="108"/>
      <c r="B46" s="119" t="s">
        <v>69</v>
      </c>
      <c r="C46" s="120" t="s">
        <v>70</v>
      </c>
      <c r="D46" s="120"/>
      <c r="E46" s="120"/>
      <c r="F46" s="120"/>
      <c r="G46" s="120"/>
      <c r="H46" s="120"/>
      <c r="I46" s="121" t="s">
        <v>67</v>
      </c>
      <c r="J46" s="121"/>
      <c r="K46" s="121"/>
      <c r="L46" s="121"/>
      <c r="M46" s="122">
        <v>1542575.45</v>
      </c>
      <c r="N46" s="122"/>
      <c r="O46" s="122"/>
      <c r="P46" s="122"/>
      <c r="Q46" s="122">
        <v>1259232.25</v>
      </c>
      <c r="R46" s="122"/>
    </row>
    <row r="47" spans="1:18" s="111" customFormat="1" ht="15" customHeight="1" x14ac:dyDescent="0.2">
      <c r="A47" s="108"/>
      <c r="B47" s="119" t="s">
        <v>71</v>
      </c>
      <c r="C47" s="127" t="s">
        <v>72</v>
      </c>
      <c r="D47" s="127"/>
      <c r="E47" s="127"/>
      <c r="F47" s="127"/>
      <c r="G47" s="127"/>
      <c r="H47" s="127"/>
      <c r="I47" s="114"/>
      <c r="J47" s="116"/>
      <c r="K47" s="116"/>
      <c r="L47" s="128"/>
      <c r="M47" s="126">
        <v>166708865.75</v>
      </c>
      <c r="N47" s="126"/>
      <c r="O47" s="126"/>
      <c r="P47" s="126"/>
      <c r="Q47" s="126">
        <v>146494198.78</v>
      </c>
      <c r="R47" s="126"/>
    </row>
    <row r="48" spans="1:18" s="111" customFormat="1" ht="15" customHeight="1" x14ac:dyDescent="0.2">
      <c r="A48" s="108"/>
      <c r="B48" s="114"/>
      <c r="C48" s="115" t="s">
        <v>73</v>
      </c>
      <c r="D48" s="115"/>
      <c r="E48" s="115"/>
      <c r="F48" s="115"/>
      <c r="G48" s="115"/>
      <c r="H48" s="115"/>
      <c r="I48" s="116"/>
      <c r="J48" s="116"/>
      <c r="K48" s="116"/>
      <c r="L48" s="116"/>
      <c r="M48" s="129"/>
      <c r="N48" s="129"/>
      <c r="O48" s="129"/>
      <c r="P48" s="129"/>
      <c r="Q48" s="129"/>
      <c r="R48" s="130"/>
    </row>
    <row r="49" spans="1:18" s="111" customFormat="1" ht="30" customHeight="1" x14ac:dyDescent="0.2">
      <c r="A49" s="108"/>
      <c r="B49" s="119" t="s">
        <v>74</v>
      </c>
      <c r="C49" s="120" t="s">
        <v>75</v>
      </c>
      <c r="D49" s="120"/>
      <c r="E49" s="120"/>
      <c r="F49" s="120"/>
      <c r="G49" s="120"/>
      <c r="H49" s="120"/>
      <c r="I49" s="123"/>
      <c r="J49" s="124"/>
      <c r="K49" s="124"/>
      <c r="L49" s="125"/>
      <c r="M49" s="126" t="s">
        <v>34</v>
      </c>
      <c r="N49" s="126"/>
      <c r="O49" s="126"/>
      <c r="P49" s="126"/>
      <c r="Q49" s="126" t="s">
        <v>34</v>
      </c>
      <c r="R49" s="126"/>
    </row>
    <row r="50" spans="1:18" s="111" customFormat="1" ht="30" customHeight="1" x14ac:dyDescent="0.2">
      <c r="A50" s="108"/>
      <c r="B50" s="119" t="s">
        <v>76</v>
      </c>
      <c r="C50" s="120" t="s">
        <v>77</v>
      </c>
      <c r="D50" s="120"/>
      <c r="E50" s="120"/>
      <c r="F50" s="120"/>
      <c r="G50" s="120"/>
      <c r="H50" s="120"/>
      <c r="I50" s="121" t="s">
        <v>69</v>
      </c>
      <c r="J50" s="121"/>
      <c r="K50" s="121"/>
      <c r="L50" s="121"/>
      <c r="M50" s="122" t="s">
        <v>34</v>
      </c>
      <c r="N50" s="122"/>
      <c r="O50" s="122"/>
      <c r="P50" s="122"/>
      <c r="Q50" s="122" t="s">
        <v>34</v>
      </c>
      <c r="R50" s="122"/>
    </row>
    <row r="51" spans="1:18" s="111" customFormat="1" ht="45" customHeight="1" x14ac:dyDescent="0.2">
      <c r="A51" s="108"/>
      <c r="B51" s="119" t="s">
        <v>78</v>
      </c>
      <c r="C51" s="120" t="s">
        <v>79</v>
      </c>
      <c r="D51" s="120"/>
      <c r="E51" s="120"/>
      <c r="F51" s="120"/>
      <c r="G51" s="120"/>
      <c r="H51" s="120"/>
      <c r="I51" s="121" t="s">
        <v>71</v>
      </c>
      <c r="J51" s="121"/>
      <c r="K51" s="121"/>
      <c r="L51" s="121"/>
      <c r="M51" s="122" t="s">
        <v>34</v>
      </c>
      <c r="N51" s="122"/>
      <c r="O51" s="122"/>
      <c r="P51" s="122"/>
      <c r="Q51" s="122" t="s">
        <v>34</v>
      </c>
      <c r="R51" s="122"/>
    </row>
    <row r="52" spans="1:18" s="111" customFormat="1" ht="30" customHeight="1" x14ac:dyDescent="0.2">
      <c r="A52" s="108"/>
      <c r="B52" s="119" t="s">
        <v>80</v>
      </c>
      <c r="C52" s="120" t="s">
        <v>81</v>
      </c>
      <c r="D52" s="120"/>
      <c r="E52" s="120"/>
      <c r="F52" s="120"/>
      <c r="G52" s="120"/>
      <c r="H52" s="120"/>
      <c r="I52" s="114"/>
      <c r="J52" s="116"/>
      <c r="K52" s="116"/>
      <c r="L52" s="128"/>
      <c r="M52" s="126" t="s">
        <v>34</v>
      </c>
      <c r="N52" s="126"/>
      <c r="O52" s="126"/>
      <c r="P52" s="126"/>
      <c r="Q52" s="126" t="s">
        <v>34</v>
      </c>
      <c r="R52" s="126"/>
    </row>
    <row r="53" spans="1:18" s="111" customFormat="1" ht="15" customHeight="1" x14ac:dyDescent="0.2">
      <c r="A53" s="108"/>
      <c r="B53" s="119" t="s">
        <v>82</v>
      </c>
      <c r="C53" s="120" t="s">
        <v>83</v>
      </c>
      <c r="D53" s="120"/>
      <c r="E53" s="120"/>
      <c r="F53" s="120"/>
      <c r="G53" s="120"/>
      <c r="H53" s="120"/>
      <c r="I53" s="121" t="s">
        <v>74</v>
      </c>
      <c r="J53" s="121"/>
      <c r="K53" s="121"/>
      <c r="L53" s="121"/>
      <c r="M53" s="122" t="s">
        <v>34</v>
      </c>
      <c r="N53" s="122"/>
      <c r="O53" s="122"/>
      <c r="P53" s="122"/>
      <c r="Q53" s="122" t="s">
        <v>34</v>
      </c>
      <c r="R53" s="122"/>
    </row>
    <row r="54" spans="1:18" s="111" customFormat="1" ht="15" customHeight="1" x14ac:dyDescent="0.2">
      <c r="A54" s="108"/>
      <c r="B54" s="119" t="s">
        <v>84</v>
      </c>
      <c r="C54" s="120" t="s">
        <v>85</v>
      </c>
      <c r="D54" s="120"/>
      <c r="E54" s="120"/>
      <c r="F54" s="120"/>
      <c r="G54" s="120"/>
      <c r="H54" s="120"/>
      <c r="I54" s="121" t="s">
        <v>76</v>
      </c>
      <c r="J54" s="121"/>
      <c r="K54" s="121"/>
      <c r="L54" s="121"/>
      <c r="M54" s="122">
        <v>0</v>
      </c>
      <c r="N54" s="122"/>
      <c r="O54" s="122"/>
      <c r="P54" s="122"/>
      <c r="Q54" s="122">
        <v>0</v>
      </c>
      <c r="R54" s="122"/>
    </row>
    <row r="55" spans="1:18" s="111" customFormat="1" ht="15" customHeight="1" x14ac:dyDescent="0.2">
      <c r="A55" s="108"/>
      <c r="B55" s="119" t="s">
        <v>86</v>
      </c>
      <c r="C55" s="120" t="s">
        <v>87</v>
      </c>
      <c r="D55" s="120"/>
      <c r="E55" s="120"/>
      <c r="F55" s="120"/>
      <c r="G55" s="120"/>
      <c r="H55" s="120"/>
      <c r="I55" s="121" t="s">
        <v>78</v>
      </c>
      <c r="J55" s="121"/>
      <c r="K55" s="121"/>
      <c r="L55" s="121"/>
      <c r="M55" s="122" t="s">
        <v>34</v>
      </c>
      <c r="N55" s="122"/>
      <c r="O55" s="122"/>
      <c r="P55" s="122"/>
      <c r="Q55" s="122" t="s">
        <v>34</v>
      </c>
      <c r="R55" s="122"/>
    </row>
    <row r="56" spans="1:18" s="111" customFormat="1" ht="15" customHeight="1" x14ac:dyDescent="0.2">
      <c r="A56" s="108"/>
      <c r="B56" s="119" t="s">
        <v>88</v>
      </c>
      <c r="C56" s="120" t="s">
        <v>89</v>
      </c>
      <c r="D56" s="120"/>
      <c r="E56" s="120"/>
      <c r="F56" s="120"/>
      <c r="G56" s="120"/>
      <c r="H56" s="120"/>
      <c r="I56" s="121" t="s">
        <v>80</v>
      </c>
      <c r="J56" s="121"/>
      <c r="K56" s="121"/>
      <c r="L56" s="121"/>
      <c r="M56" s="122">
        <v>183966.67</v>
      </c>
      <c r="N56" s="122"/>
      <c r="O56" s="122"/>
      <c r="P56" s="122"/>
      <c r="Q56" s="122">
        <v>257777.78</v>
      </c>
      <c r="R56" s="122"/>
    </row>
    <row r="57" spans="1:18" s="111" customFormat="1" ht="30" customHeight="1" x14ac:dyDescent="0.2">
      <c r="A57" s="108"/>
      <c r="B57" s="119" t="s">
        <v>90</v>
      </c>
      <c r="C57" s="120" t="s">
        <v>91</v>
      </c>
      <c r="D57" s="120"/>
      <c r="E57" s="120"/>
      <c r="F57" s="120"/>
      <c r="G57" s="120"/>
      <c r="H57" s="120"/>
      <c r="I57" s="121" t="s">
        <v>58</v>
      </c>
      <c r="J57" s="121"/>
      <c r="K57" s="121"/>
      <c r="L57" s="121"/>
      <c r="M57" s="122" t="s">
        <v>34</v>
      </c>
      <c r="N57" s="122"/>
      <c r="O57" s="122"/>
      <c r="P57" s="122"/>
      <c r="Q57" s="122" t="s">
        <v>34</v>
      </c>
      <c r="R57" s="122"/>
    </row>
    <row r="58" spans="1:18" s="111" customFormat="1" ht="30" customHeight="1" x14ac:dyDescent="0.2">
      <c r="A58" s="108"/>
      <c r="B58" s="119" t="s">
        <v>92</v>
      </c>
      <c r="C58" s="120" t="s">
        <v>93</v>
      </c>
      <c r="D58" s="120"/>
      <c r="E58" s="120"/>
      <c r="F58" s="120"/>
      <c r="G58" s="120"/>
      <c r="H58" s="120"/>
      <c r="I58" s="121" t="s">
        <v>82</v>
      </c>
      <c r="J58" s="121"/>
      <c r="K58" s="121"/>
      <c r="L58" s="121"/>
      <c r="M58" s="122" t="s">
        <v>34</v>
      </c>
      <c r="N58" s="122"/>
      <c r="O58" s="122"/>
      <c r="P58" s="122"/>
      <c r="Q58" s="122" t="s">
        <v>34</v>
      </c>
      <c r="R58" s="122"/>
    </row>
    <row r="59" spans="1:18" s="111" customFormat="1" ht="15" customHeight="1" x14ac:dyDescent="0.2">
      <c r="A59" s="108"/>
      <c r="B59" s="119" t="s">
        <v>94</v>
      </c>
      <c r="C59" s="120" t="s">
        <v>95</v>
      </c>
      <c r="D59" s="120"/>
      <c r="E59" s="120"/>
      <c r="F59" s="120"/>
      <c r="G59" s="120"/>
      <c r="H59" s="120"/>
      <c r="I59" s="121" t="s">
        <v>66</v>
      </c>
      <c r="J59" s="121"/>
      <c r="K59" s="121"/>
      <c r="L59" s="121"/>
      <c r="M59" s="122">
        <v>1148704</v>
      </c>
      <c r="N59" s="122"/>
      <c r="O59" s="122"/>
      <c r="P59" s="122"/>
      <c r="Q59" s="122" t="s">
        <v>34</v>
      </c>
      <c r="R59" s="122"/>
    </row>
    <row r="60" spans="1:18" s="111" customFormat="1" ht="15" customHeight="1" x14ac:dyDescent="0.2">
      <c r="A60" s="108"/>
      <c r="B60" s="119" t="s">
        <v>96</v>
      </c>
      <c r="C60" s="120" t="s">
        <v>97</v>
      </c>
      <c r="D60" s="120"/>
      <c r="E60" s="120"/>
      <c r="F60" s="120"/>
      <c r="G60" s="120"/>
      <c r="H60" s="120"/>
      <c r="I60" s="121" t="s">
        <v>66</v>
      </c>
      <c r="J60" s="121"/>
      <c r="K60" s="121"/>
      <c r="L60" s="121"/>
      <c r="M60" s="122">
        <v>16.45</v>
      </c>
      <c r="N60" s="122"/>
      <c r="O60" s="122"/>
      <c r="P60" s="122"/>
      <c r="Q60" s="122" t="s">
        <v>34</v>
      </c>
      <c r="R60" s="122"/>
    </row>
    <row r="61" spans="1:18" s="111" customFormat="1" ht="15" customHeight="1" x14ac:dyDescent="0.2">
      <c r="A61" s="108"/>
      <c r="B61" s="119" t="s">
        <v>98</v>
      </c>
      <c r="C61" s="120" t="s">
        <v>99</v>
      </c>
      <c r="D61" s="120"/>
      <c r="E61" s="120"/>
      <c r="F61" s="120"/>
      <c r="G61" s="120"/>
      <c r="H61" s="120"/>
      <c r="I61" s="121" t="s">
        <v>84</v>
      </c>
      <c r="J61" s="121"/>
      <c r="K61" s="121"/>
      <c r="L61" s="121"/>
      <c r="M61" s="122" t="s">
        <v>34</v>
      </c>
      <c r="N61" s="122"/>
      <c r="O61" s="122"/>
      <c r="P61" s="122"/>
      <c r="Q61" s="122" t="s">
        <v>34</v>
      </c>
      <c r="R61" s="122"/>
    </row>
    <row r="62" spans="1:18" s="111" customFormat="1" ht="15" customHeight="1" x14ac:dyDescent="0.2">
      <c r="A62" s="108"/>
      <c r="B62" s="119" t="s">
        <v>100</v>
      </c>
      <c r="C62" s="120" t="s">
        <v>101</v>
      </c>
      <c r="D62" s="120"/>
      <c r="E62" s="120"/>
      <c r="F62" s="120"/>
      <c r="G62" s="120"/>
      <c r="H62" s="120"/>
      <c r="I62" s="121" t="s">
        <v>86</v>
      </c>
      <c r="J62" s="121"/>
      <c r="K62" s="121"/>
      <c r="L62" s="121"/>
      <c r="M62" s="122">
        <v>9982605.4800000004</v>
      </c>
      <c r="N62" s="122"/>
      <c r="O62" s="122"/>
      <c r="P62" s="122"/>
      <c r="Q62" s="122">
        <v>4995865.07</v>
      </c>
      <c r="R62" s="122"/>
    </row>
    <row r="63" spans="1:18" s="111" customFormat="1" ht="15" customHeight="1" x14ac:dyDescent="0.2">
      <c r="A63" s="108"/>
      <c r="B63" s="119" t="s">
        <v>102</v>
      </c>
      <c r="C63" s="127" t="s">
        <v>103</v>
      </c>
      <c r="D63" s="127"/>
      <c r="E63" s="127"/>
      <c r="F63" s="127"/>
      <c r="G63" s="127"/>
      <c r="H63" s="127"/>
      <c r="I63" s="123"/>
      <c r="J63" s="124"/>
      <c r="K63" s="124"/>
      <c r="L63" s="125"/>
      <c r="M63" s="126">
        <v>11315292.6</v>
      </c>
      <c r="N63" s="126"/>
      <c r="O63" s="126"/>
      <c r="P63" s="126"/>
      <c r="Q63" s="126">
        <v>5253642.8500000006</v>
      </c>
      <c r="R63" s="126"/>
    </row>
    <row r="64" spans="1:18" s="111" customFormat="1" ht="15" customHeight="1" x14ac:dyDescent="0.2">
      <c r="A64" s="108"/>
      <c r="B64" s="114"/>
      <c r="C64" s="115" t="s">
        <v>104</v>
      </c>
      <c r="D64" s="115"/>
      <c r="E64" s="115"/>
      <c r="F64" s="115"/>
      <c r="G64" s="115"/>
      <c r="H64" s="115"/>
      <c r="I64" s="116"/>
      <c r="J64" s="116"/>
      <c r="K64" s="116"/>
      <c r="L64" s="116"/>
      <c r="M64" s="129"/>
      <c r="N64" s="129"/>
      <c r="O64" s="129"/>
      <c r="P64" s="129"/>
      <c r="Q64" s="129"/>
      <c r="R64" s="130"/>
    </row>
    <row r="65" spans="1:18" s="111" customFormat="1" ht="15" customHeight="1" x14ac:dyDescent="0.2">
      <c r="A65" s="108"/>
      <c r="B65" s="119" t="s">
        <v>105</v>
      </c>
      <c r="C65" s="120" t="s">
        <v>106</v>
      </c>
      <c r="D65" s="120"/>
      <c r="E65" s="120"/>
      <c r="F65" s="120"/>
      <c r="G65" s="120"/>
      <c r="H65" s="120"/>
      <c r="I65" s="121" t="s">
        <v>88</v>
      </c>
      <c r="J65" s="121"/>
      <c r="K65" s="121"/>
      <c r="L65" s="121"/>
      <c r="M65" s="122">
        <v>5010000</v>
      </c>
      <c r="N65" s="122"/>
      <c r="O65" s="122"/>
      <c r="P65" s="122"/>
      <c r="Q65" s="122">
        <v>5010000</v>
      </c>
      <c r="R65" s="122"/>
    </row>
    <row r="66" spans="1:18" s="111" customFormat="1" ht="15" customHeight="1" x14ac:dyDescent="0.2">
      <c r="A66" s="108"/>
      <c r="B66" s="119" t="s">
        <v>107</v>
      </c>
      <c r="C66" s="120" t="s">
        <v>108</v>
      </c>
      <c r="D66" s="120"/>
      <c r="E66" s="120"/>
      <c r="F66" s="120"/>
      <c r="G66" s="120"/>
      <c r="H66" s="120"/>
      <c r="I66" s="121" t="s">
        <v>88</v>
      </c>
      <c r="J66" s="121"/>
      <c r="K66" s="121"/>
      <c r="L66" s="121"/>
      <c r="M66" s="122">
        <v>55537000</v>
      </c>
      <c r="N66" s="122"/>
      <c r="O66" s="122"/>
      <c r="P66" s="122"/>
      <c r="Q66" s="122">
        <v>55537000</v>
      </c>
      <c r="R66" s="122"/>
    </row>
    <row r="67" spans="1:18" s="111" customFormat="1" ht="15" customHeight="1" x14ac:dyDescent="0.2">
      <c r="A67" s="108"/>
      <c r="B67" s="119" t="s">
        <v>109</v>
      </c>
      <c r="C67" s="120" t="s">
        <v>110</v>
      </c>
      <c r="D67" s="120"/>
      <c r="E67" s="120"/>
      <c r="F67" s="120"/>
      <c r="G67" s="120"/>
      <c r="H67" s="120"/>
      <c r="I67" s="121" t="s">
        <v>88</v>
      </c>
      <c r="J67" s="121"/>
      <c r="K67" s="121"/>
      <c r="L67" s="121"/>
      <c r="M67" s="122" t="s">
        <v>34</v>
      </c>
      <c r="N67" s="122"/>
      <c r="O67" s="122"/>
      <c r="P67" s="122"/>
      <c r="Q67" s="122" t="s">
        <v>34</v>
      </c>
      <c r="R67" s="122"/>
    </row>
    <row r="68" spans="1:18" s="111" customFormat="1" ht="15" customHeight="1" x14ac:dyDescent="0.2">
      <c r="A68" s="108"/>
      <c r="B68" s="119" t="s">
        <v>111</v>
      </c>
      <c r="C68" s="120" t="s">
        <v>112</v>
      </c>
      <c r="D68" s="120"/>
      <c r="E68" s="120"/>
      <c r="F68" s="120"/>
      <c r="G68" s="120"/>
      <c r="H68" s="120"/>
      <c r="I68" s="121" t="s">
        <v>88</v>
      </c>
      <c r="J68" s="121"/>
      <c r="K68" s="121"/>
      <c r="L68" s="121"/>
      <c r="M68" s="122" t="s">
        <v>34</v>
      </c>
      <c r="N68" s="122"/>
      <c r="O68" s="122"/>
      <c r="P68" s="122"/>
      <c r="Q68" s="122" t="s">
        <v>34</v>
      </c>
      <c r="R68" s="122"/>
    </row>
    <row r="69" spans="1:18" s="111" customFormat="1" ht="15" customHeight="1" x14ac:dyDescent="0.2">
      <c r="A69" s="108"/>
      <c r="B69" s="119" t="s">
        <v>113</v>
      </c>
      <c r="C69" s="120" t="s">
        <v>114</v>
      </c>
      <c r="D69" s="120"/>
      <c r="E69" s="120"/>
      <c r="F69" s="120"/>
      <c r="G69" s="120"/>
      <c r="H69" s="120"/>
      <c r="I69" s="123"/>
      <c r="J69" s="124"/>
      <c r="K69" s="124"/>
      <c r="L69" s="125"/>
      <c r="M69" s="122" t="s">
        <v>34</v>
      </c>
      <c r="N69" s="122"/>
      <c r="O69" s="122"/>
      <c r="P69" s="122"/>
      <c r="Q69" s="122" t="s">
        <v>34</v>
      </c>
      <c r="R69" s="122"/>
    </row>
    <row r="70" spans="1:18" s="111" customFormat="1" ht="15" customHeight="1" x14ac:dyDescent="0.2">
      <c r="A70" s="108"/>
      <c r="B70" s="119" t="s">
        <v>115</v>
      </c>
      <c r="C70" s="120" t="s">
        <v>116</v>
      </c>
      <c r="D70" s="120"/>
      <c r="E70" s="120"/>
      <c r="F70" s="120"/>
      <c r="G70" s="120"/>
      <c r="H70" s="120"/>
      <c r="I70" s="123"/>
      <c r="J70" s="124"/>
      <c r="K70" s="124"/>
      <c r="L70" s="125"/>
      <c r="M70" s="122">
        <v>94846573.150000006</v>
      </c>
      <c r="N70" s="122"/>
      <c r="O70" s="122"/>
      <c r="P70" s="122"/>
      <c r="Q70" s="122">
        <v>80693555.930000007</v>
      </c>
      <c r="R70" s="122"/>
    </row>
    <row r="71" spans="1:18" s="111" customFormat="1" ht="15" customHeight="1" x14ac:dyDescent="0.2">
      <c r="A71" s="108"/>
      <c r="B71" s="119" t="s">
        <v>117</v>
      </c>
      <c r="C71" s="127" t="s">
        <v>118</v>
      </c>
      <c r="D71" s="127"/>
      <c r="E71" s="127"/>
      <c r="F71" s="127"/>
      <c r="G71" s="127"/>
      <c r="H71" s="127"/>
      <c r="I71" s="114"/>
      <c r="J71" s="116"/>
      <c r="K71" s="116"/>
      <c r="L71" s="128"/>
      <c r="M71" s="126">
        <v>155393573.15000001</v>
      </c>
      <c r="N71" s="126"/>
      <c r="O71" s="126"/>
      <c r="P71" s="126"/>
      <c r="Q71" s="126">
        <v>141240555.93000001</v>
      </c>
      <c r="R71" s="126"/>
    </row>
    <row r="72" spans="1:18" s="111" customFormat="1" ht="15" customHeight="1" x14ac:dyDescent="0.2">
      <c r="A72" s="108"/>
      <c r="B72" s="119" t="s">
        <v>119</v>
      </c>
      <c r="C72" s="127" t="s">
        <v>120</v>
      </c>
      <c r="D72" s="127"/>
      <c r="E72" s="127"/>
      <c r="F72" s="127"/>
      <c r="G72" s="127"/>
      <c r="H72" s="127"/>
      <c r="I72" s="114"/>
      <c r="J72" s="116"/>
      <c r="K72" s="116"/>
      <c r="L72" s="128"/>
      <c r="M72" s="126">
        <v>166708865.75</v>
      </c>
      <c r="N72" s="126"/>
      <c r="O72" s="126"/>
      <c r="P72" s="126"/>
      <c r="Q72" s="126">
        <v>146494198.78</v>
      </c>
      <c r="R72" s="126"/>
    </row>
    <row r="73" spans="1:18" s="111" customFormat="1" ht="26.1" hidden="1" customHeight="1" x14ac:dyDescent="0.2">
      <c r="C73" s="106" t="s">
        <v>121</v>
      </c>
      <c r="D73" s="106"/>
      <c r="E73" s="106"/>
      <c r="F73" s="106"/>
      <c r="G73" s="106"/>
      <c r="H73" s="106"/>
      <c r="M73" s="131"/>
      <c r="N73" s="131"/>
      <c r="O73" s="131"/>
      <c r="P73" s="132" t="s">
        <v>34</v>
      </c>
      <c r="Q73" s="131"/>
      <c r="R73" s="132" t="s">
        <v>34</v>
      </c>
    </row>
    <row r="74" spans="1:18" s="111" customFormat="1" ht="26.1" hidden="1" customHeight="1" x14ac:dyDescent="0.2">
      <c r="C74" s="133" t="s">
        <v>122</v>
      </c>
      <c r="D74" s="133"/>
      <c r="E74" s="133"/>
      <c r="F74" s="133"/>
      <c r="G74" s="133"/>
      <c r="H74" s="133"/>
      <c r="M74" s="134"/>
      <c r="N74" s="134"/>
      <c r="O74" s="134"/>
      <c r="P74" s="135" t="s">
        <v>34</v>
      </c>
      <c r="Q74" s="134"/>
      <c r="R74" s="135" t="s">
        <v>34</v>
      </c>
    </row>
    <row r="75" spans="1:18" s="111" customFormat="1" ht="26.1" hidden="1" customHeight="1" x14ac:dyDescent="0.2">
      <c r="C75" s="133" t="s">
        <v>123</v>
      </c>
      <c r="D75" s="133"/>
      <c r="E75" s="133"/>
      <c r="F75" s="133"/>
      <c r="G75" s="133"/>
      <c r="H75" s="133"/>
    </row>
    <row r="76" spans="1:18" s="111" customFormat="1" ht="26.1" hidden="1" customHeight="1" x14ac:dyDescent="0.2">
      <c r="C76" s="106" t="s">
        <v>124</v>
      </c>
      <c r="D76" s="106"/>
      <c r="E76" s="106"/>
      <c r="F76" s="106"/>
      <c r="G76" s="106"/>
      <c r="H76" s="106"/>
      <c r="M76" s="131"/>
      <c r="N76" s="131"/>
      <c r="O76" s="131"/>
      <c r="P76" s="132" t="s">
        <v>34</v>
      </c>
      <c r="Q76" s="131"/>
      <c r="R76" s="132" t="s">
        <v>34</v>
      </c>
    </row>
    <row r="77" spans="1:18" s="111" customFormat="1" ht="26.1" hidden="1" customHeight="1" x14ac:dyDescent="0.2">
      <c r="C77" s="106" t="s">
        <v>125</v>
      </c>
      <c r="D77" s="106"/>
      <c r="E77" s="106"/>
      <c r="F77" s="106"/>
      <c r="G77" s="106"/>
      <c r="H77" s="106"/>
      <c r="M77" s="131"/>
      <c r="N77" s="131"/>
      <c r="O77" s="131"/>
      <c r="P77" s="132" t="s">
        <v>34</v>
      </c>
      <c r="Q77" s="131"/>
      <c r="R77" s="132" t="s">
        <v>34</v>
      </c>
    </row>
    <row r="78" spans="1:18" s="111" customFormat="1" ht="26.1" hidden="1" customHeight="1" x14ac:dyDescent="0.2">
      <c r="C78" s="106" t="s">
        <v>126</v>
      </c>
      <c r="D78" s="106"/>
      <c r="E78" s="106"/>
      <c r="F78" s="106"/>
      <c r="G78" s="106"/>
      <c r="H78" s="106"/>
      <c r="M78" s="131"/>
      <c r="N78" s="131"/>
      <c r="O78" s="131"/>
      <c r="P78" s="132" t="s">
        <v>34</v>
      </c>
      <c r="Q78" s="131"/>
      <c r="R78" s="132" t="s">
        <v>34</v>
      </c>
    </row>
    <row r="79" spans="1:18" s="111" customFormat="1" ht="26.1" hidden="1" customHeight="1" x14ac:dyDescent="0.2">
      <c r="C79" s="106" t="s">
        <v>97</v>
      </c>
      <c r="D79" s="106"/>
      <c r="E79" s="106"/>
      <c r="F79" s="106"/>
      <c r="G79" s="106"/>
      <c r="H79" s="106"/>
      <c r="M79" s="131"/>
      <c r="N79" s="131"/>
      <c r="O79" s="131"/>
      <c r="P79" s="132" t="s">
        <v>34</v>
      </c>
      <c r="Q79" s="131"/>
      <c r="R79" s="132" t="s">
        <v>34</v>
      </c>
    </row>
    <row r="80" spans="1:18" s="111" customFormat="1" ht="26.1" hidden="1" customHeight="1" x14ac:dyDescent="0.2">
      <c r="C80" s="106" t="s">
        <v>127</v>
      </c>
      <c r="D80" s="106"/>
      <c r="E80" s="106"/>
      <c r="F80" s="106"/>
      <c r="G80" s="106"/>
      <c r="H80" s="106"/>
      <c r="M80" s="131"/>
      <c r="N80" s="131"/>
      <c r="O80" s="131"/>
      <c r="P80" s="132" t="s">
        <v>34</v>
      </c>
      <c r="Q80" s="131"/>
      <c r="R80" s="132" t="s">
        <v>34</v>
      </c>
    </row>
    <row r="81" spans="1:18" s="111" customFormat="1" ht="26.1" hidden="1" customHeight="1" x14ac:dyDescent="0.2">
      <c r="C81" s="133" t="s">
        <v>128</v>
      </c>
      <c r="D81" s="133"/>
      <c r="E81" s="133"/>
      <c r="F81" s="133"/>
      <c r="G81" s="133"/>
      <c r="H81" s="133"/>
      <c r="M81" s="134"/>
      <c r="N81" s="134"/>
      <c r="O81" s="134"/>
      <c r="P81" s="135" t="s">
        <v>34</v>
      </c>
      <c r="Q81" s="134"/>
      <c r="R81" s="135" t="s">
        <v>34</v>
      </c>
    </row>
    <row r="82" spans="1:18" s="111" customFormat="1" ht="26.1" hidden="1" customHeight="1" x14ac:dyDescent="0.2">
      <c r="C82" s="133" t="s">
        <v>129</v>
      </c>
      <c r="D82" s="133"/>
      <c r="E82" s="133"/>
      <c r="F82" s="133"/>
      <c r="G82" s="133"/>
      <c r="H82" s="133"/>
    </row>
    <row r="83" spans="1:18" s="111" customFormat="1" ht="26.1" hidden="1" customHeight="1" x14ac:dyDescent="0.2">
      <c r="C83" s="106" t="s">
        <v>130</v>
      </c>
      <c r="D83" s="106"/>
      <c r="E83" s="106"/>
      <c r="F83" s="106"/>
      <c r="G83" s="106"/>
      <c r="H83" s="106"/>
      <c r="M83" s="131"/>
      <c r="N83" s="131"/>
      <c r="O83" s="131"/>
      <c r="P83" s="132" t="s">
        <v>34</v>
      </c>
      <c r="Q83" s="131"/>
      <c r="R83" s="132" t="s">
        <v>34</v>
      </c>
    </row>
    <row r="84" spans="1:18" s="111" customFormat="1" ht="26.1" hidden="1" customHeight="1" x14ac:dyDescent="0.2">
      <c r="C84" s="106" t="s">
        <v>124</v>
      </c>
      <c r="D84" s="106"/>
      <c r="E84" s="106"/>
      <c r="F84" s="106"/>
      <c r="G84" s="106"/>
      <c r="H84" s="106"/>
      <c r="M84" s="131"/>
      <c r="N84" s="131"/>
      <c r="O84" s="131"/>
      <c r="P84" s="132" t="s">
        <v>34</v>
      </c>
      <c r="Q84" s="131"/>
      <c r="R84" s="132" t="s">
        <v>34</v>
      </c>
    </row>
    <row r="85" spans="1:18" s="111" customFormat="1" ht="26.1" hidden="1" customHeight="1" x14ac:dyDescent="0.2">
      <c r="C85" s="106" t="s">
        <v>125</v>
      </c>
      <c r="D85" s="106"/>
      <c r="E85" s="106"/>
      <c r="F85" s="106"/>
      <c r="G85" s="106"/>
      <c r="H85" s="106"/>
      <c r="M85" s="131"/>
      <c r="N85" s="131"/>
      <c r="O85" s="131"/>
      <c r="P85" s="132" t="s">
        <v>34</v>
      </c>
      <c r="Q85" s="131"/>
      <c r="R85" s="132" t="s">
        <v>34</v>
      </c>
    </row>
    <row r="86" spans="1:18" s="111" customFormat="1" ht="26.1" hidden="1" customHeight="1" x14ac:dyDescent="0.2">
      <c r="C86" s="106" t="s">
        <v>131</v>
      </c>
      <c r="D86" s="106"/>
      <c r="E86" s="106"/>
      <c r="F86" s="106"/>
      <c r="G86" s="106"/>
      <c r="H86" s="106"/>
      <c r="M86" s="131"/>
      <c r="N86" s="131"/>
      <c r="O86" s="131"/>
      <c r="P86" s="132" t="s">
        <v>34</v>
      </c>
      <c r="Q86" s="131"/>
      <c r="R86" s="132" t="s">
        <v>34</v>
      </c>
    </row>
    <row r="87" spans="1:18" s="111" customFormat="1" ht="26.1" hidden="1" customHeight="1" x14ac:dyDescent="0.2">
      <c r="C87" s="106" t="s">
        <v>131</v>
      </c>
      <c r="D87" s="106"/>
      <c r="E87" s="106"/>
      <c r="F87" s="106"/>
      <c r="G87" s="106"/>
      <c r="H87" s="106"/>
      <c r="M87" s="131"/>
      <c r="N87" s="131"/>
      <c r="O87" s="131"/>
      <c r="P87" s="132" t="s">
        <v>34</v>
      </c>
      <c r="Q87" s="131"/>
      <c r="R87" s="132" t="s">
        <v>34</v>
      </c>
    </row>
    <row r="88" spans="1:18" s="111" customFormat="1" ht="26.1" hidden="1" customHeight="1" x14ac:dyDescent="0.2">
      <c r="M88" s="134"/>
      <c r="N88" s="134"/>
      <c r="O88" s="134"/>
      <c r="P88" s="135" t="s">
        <v>34</v>
      </c>
      <c r="Q88" s="134"/>
      <c r="R88" s="135" t="s">
        <v>34</v>
      </c>
    </row>
    <row r="89" spans="1:18" s="111" customFormat="1" ht="26.1" hidden="1" customHeight="1" x14ac:dyDescent="0.2">
      <c r="C89" s="133" t="s">
        <v>132</v>
      </c>
      <c r="D89" s="133"/>
      <c r="E89" s="133"/>
      <c r="F89" s="133"/>
      <c r="G89" s="133"/>
      <c r="H89" s="133"/>
      <c r="M89" s="131"/>
      <c r="N89" s="131"/>
      <c r="O89" s="131"/>
      <c r="P89" s="132" t="s">
        <v>34</v>
      </c>
      <c r="Q89" s="131"/>
      <c r="R89" s="132" t="s">
        <v>34</v>
      </c>
    </row>
    <row r="90" spans="1:18" s="111" customFormat="1" ht="26.1" hidden="1" customHeight="1" x14ac:dyDescent="0.2">
      <c r="C90" s="133" t="s">
        <v>133</v>
      </c>
      <c r="D90" s="133"/>
      <c r="E90" s="133"/>
      <c r="F90" s="133"/>
      <c r="G90" s="133"/>
      <c r="H90" s="133"/>
      <c r="M90" s="134"/>
      <c r="N90" s="134"/>
      <c r="O90" s="134"/>
      <c r="P90" s="135" t="s">
        <v>34</v>
      </c>
      <c r="Q90" s="134"/>
      <c r="R90" s="135" t="s">
        <v>34</v>
      </c>
    </row>
    <row r="91" spans="1:18" s="111" customFormat="1" ht="26.1" hidden="1" customHeight="1" x14ac:dyDescent="0.2">
      <c r="C91" s="133" t="s">
        <v>134</v>
      </c>
      <c r="D91" s="133"/>
      <c r="E91" s="133"/>
      <c r="F91" s="133"/>
      <c r="G91" s="133"/>
      <c r="H91" s="133"/>
      <c r="M91" s="134"/>
      <c r="N91" s="134"/>
      <c r="O91" s="134"/>
      <c r="P91" s="135" t="s">
        <v>34</v>
      </c>
      <c r="Q91" s="134"/>
      <c r="R91" s="135" t="s">
        <v>34</v>
      </c>
    </row>
    <row r="92" spans="1:18" s="111" customFormat="1" ht="26.1" hidden="1" customHeight="1" x14ac:dyDescent="0.2">
      <c r="M92" s="134"/>
      <c r="N92" s="134"/>
      <c r="O92" s="134"/>
      <c r="P92" s="135" t="s">
        <v>34</v>
      </c>
      <c r="Q92" s="134"/>
      <c r="R92" s="135" t="s">
        <v>34</v>
      </c>
    </row>
    <row r="93" spans="1:18" s="111" customFormat="1" ht="26.1" hidden="1" customHeight="1" x14ac:dyDescent="0.2">
      <c r="C93" s="133" t="s">
        <v>135</v>
      </c>
      <c r="D93" s="133"/>
      <c r="E93" s="133"/>
      <c r="F93" s="133"/>
      <c r="G93" s="133"/>
      <c r="H93" s="133"/>
      <c r="M93" s="134"/>
      <c r="N93" s="134"/>
      <c r="O93" s="134"/>
      <c r="P93" s="135" t="s">
        <v>34</v>
      </c>
      <c r="Q93" s="134"/>
      <c r="R93" s="135" t="s">
        <v>34</v>
      </c>
    </row>
    <row r="94" spans="1:18" s="111" customFormat="1" ht="26.1" hidden="1" customHeight="1" x14ac:dyDescent="0.2">
      <c r="A94" s="108"/>
      <c r="B94" s="119" t="s">
        <v>60</v>
      </c>
      <c r="C94" s="120" t="s">
        <v>136</v>
      </c>
      <c r="D94" s="120"/>
      <c r="E94" s="120"/>
      <c r="F94" s="120"/>
      <c r="G94" s="120"/>
      <c r="H94" s="120"/>
      <c r="I94" s="114"/>
      <c r="J94" s="116"/>
      <c r="K94" s="116"/>
      <c r="L94" s="128"/>
      <c r="M94" s="136">
        <v>0</v>
      </c>
      <c r="N94" s="136"/>
      <c r="O94" s="136"/>
      <c r="P94" s="136"/>
      <c r="Q94" s="136">
        <v>0</v>
      </c>
      <c r="R94" s="136"/>
    </row>
    <row r="95" spans="1:18" s="111" customFormat="1" ht="26.1" hidden="1" customHeight="1" x14ac:dyDescent="0.2">
      <c r="A95" s="108"/>
      <c r="B95" s="119" t="s">
        <v>26</v>
      </c>
      <c r="C95" s="120" t="s">
        <v>137</v>
      </c>
      <c r="D95" s="120"/>
      <c r="E95" s="120"/>
      <c r="F95" s="120"/>
      <c r="G95" s="120"/>
      <c r="H95" s="120"/>
      <c r="I95" s="114"/>
      <c r="J95" s="116"/>
      <c r="K95" s="116"/>
      <c r="L95" s="128"/>
      <c r="M95" s="136">
        <v>0</v>
      </c>
      <c r="N95" s="136"/>
      <c r="O95" s="136"/>
      <c r="P95" s="136"/>
      <c r="Q95" s="136">
        <v>0</v>
      </c>
      <c r="R95" s="136"/>
    </row>
    <row r="96" spans="1:18" s="111" customFormat="1" ht="26.1" hidden="1" customHeight="1" x14ac:dyDescent="0.2">
      <c r="A96" s="108"/>
      <c r="B96" s="119" t="s">
        <v>26</v>
      </c>
      <c r="C96" s="120" t="s">
        <v>138</v>
      </c>
      <c r="D96" s="120"/>
      <c r="E96" s="120"/>
      <c r="F96" s="120"/>
      <c r="G96" s="120"/>
      <c r="H96" s="120"/>
      <c r="I96" s="114"/>
      <c r="J96" s="116"/>
      <c r="K96" s="116"/>
      <c r="L96" s="128"/>
      <c r="M96" s="136">
        <v>0</v>
      </c>
      <c r="N96" s="136"/>
      <c r="O96" s="136"/>
      <c r="P96" s="136"/>
      <c r="Q96" s="136">
        <v>0</v>
      </c>
      <c r="R96" s="136"/>
    </row>
    <row r="97" spans="1:19" s="111" customFormat="1" ht="26.1" hidden="1" customHeight="1" x14ac:dyDescent="0.2">
      <c r="A97" s="108"/>
      <c r="B97" s="119" t="s">
        <v>26</v>
      </c>
      <c r="C97" s="120" t="s">
        <v>139</v>
      </c>
      <c r="D97" s="120"/>
      <c r="E97" s="120"/>
      <c r="F97" s="120"/>
      <c r="G97" s="120"/>
      <c r="H97" s="120"/>
      <c r="I97" s="114"/>
      <c r="J97" s="116"/>
      <c r="K97" s="116"/>
      <c r="L97" s="128"/>
      <c r="M97" s="136">
        <v>0</v>
      </c>
      <c r="N97" s="136"/>
      <c r="O97" s="136"/>
      <c r="P97" s="136"/>
      <c r="Q97" s="136">
        <v>0</v>
      </c>
      <c r="R97" s="136"/>
    </row>
    <row r="98" spans="1:19" s="111" customFormat="1" ht="26.1" hidden="1" customHeight="1" x14ac:dyDescent="0.2">
      <c r="A98" s="108"/>
      <c r="B98" s="119" t="s">
        <v>26</v>
      </c>
      <c r="C98" s="120" t="s">
        <v>140</v>
      </c>
      <c r="D98" s="120"/>
      <c r="E98" s="120"/>
      <c r="F98" s="120"/>
      <c r="G98" s="120"/>
      <c r="H98" s="120"/>
      <c r="I98" s="114"/>
      <c r="J98" s="116"/>
      <c r="K98" s="116"/>
      <c r="L98" s="128"/>
      <c r="M98" s="136">
        <v>0</v>
      </c>
      <c r="N98" s="136"/>
      <c r="O98" s="136"/>
      <c r="P98" s="136"/>
      <c r="Q98" s="136">
        <v>0</v>
      </c>
      <c r="R98" s="136"/>
    </row>
    <row r="99" spans="1:19" s="111" customFormat="1" ht="26.1" hidden="1" customHeight="1" x14ac:dyDescent="0.2">
      <c r="A99" s="108"/>
      <c r="B99" s="119" t="s">
        <v>26</v>
      </c>
      <c r="C99" s="120" t="s">
        <v>139</v>
      </c>
      <c r="D99" s="120"/>
      <c r="E99" s="120"/>
      <c r="F99" s="120"/>
      <c r="G99" s="120"/>
      <c r="H99" s="120"/>
      <c r="I99" s="114"/>
      <c r="J99" s="116"/>
      <c r="K99" s="116"/>
      <c r="L99" s="128"/>
      <c r="M99" s="136">
        <v>0</v>
      </c>
      <c r="N99" s="136"/>
      <c r="O99" s="136"/>
      <c r="P99" s="136"/>
      <c r="Q99" s="136">
        <v>0</v>
      </c>
      <c r="R99" s="136"/>
    </row>
    <row r="100" spans="1:19" s="111" customFormat="1" ht="26.1" hidden="1" customHeight="1" x14ac:dyDescent="0.2">
      <c r="A100" s="108"/>
      <c r="B100" s="119" t="s">
        <v>26</v>
      </c>
      <c r="C100" s="120" t="s">
        <v>136</v>
      </c>
      <c r="D100" s="120"/>
      <c r="E100" s="120"/>
      <c r="F100" s="120"/>
      <c r="G100" s="120"/>
      <c r="H100" s="120"/>
      <c r="I100" s="114"/>
      <c r="J100" s="116"/>
      <c r="K100" s="116"/>
      <c r="L100" s="128"/>
      <c r="M100" s="136" t="s">
        <v>34</v>
      </c>
      <c r="N100" s="136"/>
      <c r="O100" s="136"/>
      <c r="P100" s="136"/>
      <c r="Q100" s="136" t="s">
        <v>34</v>
      </c>
      <c r="R100" s="136"/>
    </row>
    <row r="101" spans="1:19" s="111" customFormat="1" ht="26.1" hidden="1" customHeight="1" x14ac:dyDescent="0.2">
      <c r="A101" s="108"/>
      <c r="B101" s="119" t="s">
        <v>26</v>
      </c>
      <c r="C101" s="120" t="s">
        <v>141</v>
      </c>
      <c r="D101" s="120"/>
      <c r="E101" s="120"/>
      <c r="F101" s="120"/>
      <c r="G101" s="120"/>
      <c r="H101" s="120"/>
      <c r="I101" s="114"/>
      <c r="J101" s="116"/>
      <c r="K101" s="116"/>
      <c r="L101" s="128"/>
      <c r="M101" s="136" t="s">
        <v>34</v>
      </c>
      <c r="N101" s="136"/>
      <c r="O101" s="136"/>
      <c r="P101" s="136"/>
      <c r="Q101" s="136" t="s">
        <v>34</v>
      </c>
      <c r="R101" s="136"/>
    </row>
    <row r="102" spans="1:19" s="111" customFormat="1" ht="26.1" hidden="1" customHeight="1" x14ac:dyDescent="0.2">
      <c r="A102" s="108"/>
      <c r="B102" s="119" t="s">
        <v>26</v>
      </c>
      <c r="C102" s="120" t="s">
        <v>142</v>
      </c>
      <c r="D102" s="120"/>
      <c r="E102" s="120"/>
      <c r="F102" s="120"/>
      <c r="G102" s="120"/>
      <c r="H102" s="120"/>
      <c r="I102" s="114"/>
      <c r="J102" s="116"/>
      <c r="K102" s="116"/>
      <c r="L102" s="128"/>
      <c r="M102" s="136">
        <v>0</v>
      </c>
      <c r="N102" s="136"/>
      <c r="O102" s="136"/>
      <c r="P102" s="136"/>
      <c r="Q102" s="136">
        <v>0</v>
      </c>
      <c r="R102" s="136"/>
    </row>
    <row r="103" spans="1:19" s="111" customFormat="1" ht="26.1" hidden="1" customHeight="1" x14ac:dyDescent="0.2">
      <c r="A103" s="108"/>
      <c r="B103" s="119" t="s">
        <v>26</v>
      </c>
      <c r="C103" s="120" t="s">
        <v>143</v>
      </c>
      <c r="D103" s="120"/>
      <c r="E103" s="120"/>
      <c r="F103" s="120"/>
      <c r="G103" s="120"/>
      <c r="H103" s="120"/>
      <c r="I103" s="114"/>
      <c r="J103" s="116"/>
      <c r="K103" s="116"/>
      <c r="L103" s="128"/>
      <c r="M103" s="136">
        <v>0</v>
      </c>
      <c r="N103" s="136"/>
      <c r="O103" s="136"/>
      <c r="P103" s="136"/>
      <c r="Q103" s="136">
        <v>0</v>
      </c>
      <c r="R103" s="136"/>
    </row>
    <row r="104" spans="1:19" s="137" customFormat="1" ht="26.1" hidden="1" customHeight="1" x14ac:dyDescent="0.2"/>
    <row r="105" spans="1:19" s="137" customFormat="1" ht="26.1" hidden="1" customHeight="1" x14ac:dyDescent="0.2"/>
    <row r="106" spans="1:19" s="137" customFormat="1" ht="26.1" hidden="1" customHeight="1" x14ac:dyDescent="0.2"/>
    <row r="107" spans="1:19" s="137" customFormat="1" ht="26.1" hidden="1" customHeight="1" x14ac:dyDescent="0.2"/>
    <row r="108" spans="1:19" s="137" customFormat="1" ht="30.95" hidden="1" customHeight="1" x14ac:dyDescent="0.2"/>
    <row r="109" spans="1:19" s="138" customFormat="1" ht="11.1" customHeight="1" x14ac:dyDescent="0.2">
      <c r="A109" s="107"/>
      <c r="B109" s="107"/>
      <c r="C109" s="107"/>
      <c r="D109" s="107"/>
      <c r="E109" s="107"/>
      <c r="F109" s="107"/>
      <c r="G109" s="107"/>
      <c r="H109" s="107"/>
      <c r="I109" s="107"/>
      <c r="J109" s="107"/>
      <c r="K109" s="107"/>
      <c r="L109" s="107"/>
      <c r="M109" s="107"/>
      <c r="N109" s="107"/>
      <c r="O109" s="107"/>
      <c r="P109" s="107"/>
      <c r="Q109" s="107"/>
      <c r="R109" s="107"/>
      <c r="S109" s="107"/>
    </row>
    <row r="110" spans="1:19" s="138" customFormat="1" ht="15" customHeight="1" x14ac:dyDescent="0.2">
      <c r="A110" s="107"/>
      <c r="B110" s="139" t="s">
        <v>144</v>
      </c>
      <c r="C110" s="139"/>
      <c r="D110" s="139"/>
      <c r="E110" s="107"/>
      <c r="F110" s="140"/>
      <c r="G110" s="107"/>
      <c r="H110" s="139" t="s">
        <v>145</v>
      </c>
      <c r="I110" s="139"/>
      <c r="J110" s="139"/>
      <c r="K110" s="107"/>
      <c r="L110" s="141"/>
      <c r="M110" s="108"/>
      <c r="N110" s="108"/>
      <c r="O110" s="108"/>
      <c r="P110" s="108"/>
      <c r="Q110" s="108"/>
      <c r="R110" s="107"/>
      <c r="S110" s="107"/>
    </row>
    <row r="111" spans="1:19" s="138" customFormat="1" ht="12" customHeight="1" x14ac:dyDescent="0.2">
      <c r="A111" s="107"/>
      <c r="B111" s="142" t="s">
        <v>146</v>
      </c>
      <c r="C111" s="143"/>
      <c r="D111" s="143"/>
      <c r="E111" s="107"/>
      <c r="F111" s="144" t="s">
        <v>147</v>
      </c>
      <c r="G111" s="107"/>
      <c r="H111" s="142" t="s">
        <v>148</v>
      </c>
      <c r="I111" s="143"/>
      <c r="J111" s="143"/>
      <c r="K111" s="107"/>
      <c r="L111" s="107"/>
      <c r="M111" s="107"/>
      <c r="N111" s="107"/>
      <c r="O111" s="107"/>
      <c r="P111" s="107"/>
      <c r="Q111" s="107"/>
      <c r="R111" s="107"/>
      <c r="S111" s="107"/>
    </row>
  </sheetData>
  <mergeCells count="247">
    <mergeCell ref="C2:R2"/>
    <mergeCell ref="C3:H4"/>
    <mergeCell ref="I3:R3"/>
    <mergeCell ref="I4:L4"/>
    <mergeCell ref="M4:P4"/>
    <mergeCell ref="Q4:R4"/>
    <mergeCell ref="C5:H5"/>
    <mergeCell ref="I5:L5"/>
    <mergeCell ref="M5:P5"/>
    <mergeCell ref="Q5:R5"/>
    <mergeCell ref="C7:P7"/>
    <mergeCell ref="C10:H10"/>
    <mergeCell ref="M17:R17"/>
    <mergeCell ref="M19:R19"/>
    <mergeCell ref="Q21:S21"/>
    <mergeCell ref="C23:H23"/>
    <mergeCell ref="I23:L23"/>
    <mergeCell ref="M23:P23"/>
    <mergeCell ref="Q23:R23"/>
    <mergeCell ref="D15:Q15"/>
    <mergeCell ref="C24:H24"/>
    <mergeCell ref="I24:L24"/>
    <mergeCell ref="M24:P24"/>
    <mergeCell ref="Q24:R24"/>
    <mergeCell ref="C25:H25"/>
    <mergeCell ref="C26:H26"/>
    <mergeCell ref="I26:L26"/>
    <mergeCell ref="M26:P26"/>
    <mergeCell ref="Q26:R26"/>
    <mergeCell ref="C27:H27"/>
    <mergeCell ref="M27:P27"/>
    <mergeCell ref="Q27:R27"/>
    <mergeCell ref="C28:H28"/>
    <mergeCell ref="I28:L28"/>
    <mergeCell ref="M28:P28"/>
    <mergeCell ref="Q28:R28"/>
    <mergeCell ref="C29:H29"/>
    <mergeCell ref="I29:L29"/>
    <mergeCell ref="M29:P29"/>
    <mergeCell ref="Q29:R29"/>
    <mergeCell ref="C30:H30"/>
    <mergeCell ref="M30:P30"/>
    <mergeCell ref="Q30:R30"/>
    <mergeCell ref="C31:H31"/>
    <mergeCell ref="I31:L31"/>
    <mergeCell ref="M31:P31"/>
    <mergeCell ref="Q31:R31"/>
    <mergeCell ref="C32:H32"/>
    <mergeCell ref="I32:L32"/>
    <mergeCell ref="M32:P32"/>
    <mergeCell ref="Q32:R32"/>
    <mergeCell ref="C33:H33"/>
    <mergeCell ref="M33:P33"/>
    <mergeCell ref="Q33:R33"/>
    <mergeCell ref="C34:H34"/>
    <mergeCell ref="I34:L34"/>
    <mergeCell ref="M34:P34"/>
    <mergeCell ref="Q34:R34"/>
    <mergeCell ref="C35:H35"/>
    <mergeCell ref="I35:L35"/>
    <mergeCell ref="M35:P35"/>
    <mergeCell ref="Q35:R35"/>
    <mergeCell ref="C36:H36"/>
    <mergeCell ref="I36:L36"/>
    <mergeCell ref="M36:P36"/>
    <mergeCell ref="Q36:R36"/>
    <mergeCell ref="C37:H37"/>
    <mergeCell ref="I37:L37"/>
    <mergeCell ref="M37:P37"/>
    <mergeCell ref="Q37:R37"/>
    <mergeCell ref="C38:H38"/>
    <mergeCell ref="I38:L38"/>
    <mergeCell ref="M38:P38"/>
    <mergeCell ref="Q38:R38"/>
    <mergeCell ref="C39:H39"/>
    <mergeCell ref="I39:L39"/>
    <mergeCell ref="M39:P39"/>
    <mergeCell ref="Q39:R39"/>
    <mergeCell ref="C40:H40"/>
    <mergeCell ref="I40:L40"/>
    <mergeCell ref="M40:P40"/>
    <mergeCell ref="Q40:R40"/>
    <mergeCell ref="C41:H41"/>
    <mergeCell ref="I41:L41"/>
    <mergeCell ref="M41:P41"/>
    <mergeCell ref="Q41:R41"/>
    <mergeCell ref="C42:H42"/>
    <mergeCell ref="I42:L42"/>
    <mergeCell ref="M42:P42"/>
    <mergeCell ref="Q42:R42"/>
    <mergeCell ref="C43:H43"/>
    <mergeCell ref="I43:L43"/>
    <mergeCell ref="M43:P43"/>
    <mergeCell ref="Q43:R43"/>
    <mergeCell ref="C44:H44"/>
    <mergeCell ref="I44:L44"/>
    <mergeCell ref="M44:P44"/>
    <mergeCell ref="Q44:R44"/>
    <mergeCell ref="C45:H45"/>
    <mergeCell ref="I45:L45"/>
    <mergeCell ref="M45:P45"/>
    <mergeCell ref="Q45:R45"/>
    <mergeCell ref="C46:H46"/>
    <mergeCell ref="I46:L46"/>
    <mergeCell ref="M46:P46"/>
    <mergeCell ref="Q46:R46"/>
    <mergeCell ref="C47:H47"/>
    <mergeCell ref="M47:P47"/>
    <mergeCell ref="Q47:R47"/>
    <mergeCell ref="C48:H48"/>
    <mergeCell ref="C49:H49"/>
    <mergeCell ref="M49:P49"/>
    <mergeCell ref="Q49:R49"/>
    <mergeCell ref="C50:H50"/>
    <mergeCell ref="I50:L50"/>
    <mergeCell ref="M50:P50"/>
    <mergeCell ref="Q50:R50"/>
    <mergeCell ref="C51:H51"/>
    <mergeCell ref="I51:L51"/>
    <mergeCell ref="M51:P51"/>
    <mergeCell ref="Q51:R51"/>
    <mergeCell ref="C52:H52"/>
    <mergeCell ref="M52:P52"/>
    <mergeCell ref="Q52:R52"/>
    <mergeCell ref="C53:H53"/>
    <mergeCell ref="I53:L53"/>
    <mergeCell ref="M53:P53"/>
    <mergeCell ref="Q53:R53"/>
    <mergeCell ref="C54:H54"/>
    <mergeCell ref="I54:L54"/>
    <mergeCell ref="M54:P54"/>
    <mergeCell ref="Q54:R54"/>
    <mergeCell ref="C55:H55"/>
    <mergeCell ref="I55:L55"/>
    <mergeCell ref="M55:P55"/>
    <mergeCell ref="Q55:R55"/>
    <mergeCell ref="C56:H56"/>
    <mergeCell ref="I56:L56"/>
    <mergeCell ref="M56:P56"/>
    <mergeCell ref="Q56:R56"/>
    <mergeCell ref="C57:H57"/>
    <mergeCell ref="I57:L57"/>
    <mergeCell ref="M57:P57"/>
    <mergeCell ref="Q57:R57"/>
    <mergeCell ref="C58:H58"/>
    <mergeCell ref="I58:L58"/>
    <mergeCell ref="M58:P58"/>
    <mergeCell ref="Q58:R58"/>
    <mergeCell ref="C59:H59"/>
    <mergeCell ref="I59:L59"/>
    <mergeCell ref="M59:P59"/>
    <mergeCell ref="Q59:R59"/>
    <mergeCell ref="C60:H60"/>
    <mergeCell ref="I60:L60"/>
    <mergeCell ref="M60:P60"/>
    <mergeCell ref="Q60:R60"/>
    <mergeCell ref="C61:H61"/>
    <mergeCell ref="I61:L61"/>
    <mergeCell ref="M61:P61"/>
    <mergeCell ref="Q61:R61"/>
    <mergeCell ref="C62:H62"/>
    <mergeCell ref="I62:L62"/>
    <mergeCell ref="M62:P62"/>
    <mergeCell ref="Q62:R62"/>
    <mergeCell ref="C63:H63"/>
    <mergeCell ref="M63:P63"/>
    <mergeCell ref="Q63:R63"/>
    <mergeCell ref="C64:H64"/>
    <mergeCell ref="C65:H65"/>
    <mergeCell ref="I65:L65"/>
    <mergeCell ref="M65:P65"/>
    <mergeCell ref="Q65:R65"/>
    <mergeCell ref="C66:H66"/>
    <mergeCell ref="I66:L66"/>
    <mergeCell ref="M66:P66"/>
    <mergeCell ref="Q66:R66"/>
    <mergeCell ref="C67:H67"/>
    <mergeCell ref="I67:L67"/>
    <mergeCell ref="M67:P67"/>
    <mergeCell ref="Q67:R67"/>
    <mergeCell ref="C68:H68"/>
    <mergeCell ref="I68:L68"/>
    <mergeCell ref="M68:P68"/>
    <mergeCell ref="Q68:R68"/>
    <mergeCell ref="C69:H69"/>
    <mergeCell ref="M69:P69"/>
    <mergeCell ref="Q69:R69"/>
    <mergeCell ref="C70:H70"/>
    <mergeCell ref="M70:P70"/>
    <mergeCell ref="Q70:R70"/>
    <mergeCell ref="C71:H71"/>
    <mergeCell ref="M71:P71"/>
    <mergeCell ref="Q71:R71"/>
    <mergeCell ref="C72:H72"/>
    <mergeCell ref="M72:P72"/>
    <mergeCell ref="Q72:R72"/>
    <mergeCell ref="C73:H73"/>
    <mergeCell ref="C74:H74"/>
    <mergeCell ref="C75:H75"/>
    <mergeCell ref="C76:H76"/>
    <mergeCell ref="C77:H77"/>
    <mergeCell ref="C78:H78"/>
    <mergeCell ref="C79:H79"/>
    <mergeCell ref="C80:H80"/>
    <mergeCell ref="C81:H81"/>
    <mergeCell ref="C82:H82"/>
    <mergeCell ref="C83:H83"/>
    <mergeCell ref="C84:H84"/>
    <mergeCell ref="C85:H85"/>
    <mergeCell ref="C86:H86"/>
    <mergeCell ref="C87:H87"/>
    <mergeCell ref="C89:H89"/>
    <mergeCell ref="C90:H90"/>
    <mergeCell ref="C91:H91"/>
    <mergeCell ref="C93:H93"/>
    <mergeCell ref="C94:H94"/>
    <mergeCell ref="M94:P94"/>
    <mergeCell ref="Q94:R94"/>
    <mergeCell ref="C95:H95"/>
    <mergeCell ref="M95:P95"/>
    <mergeCell ref="Q95:R95"/>
    <mergeCell ref="C96:H96"/>
    <mergeCell ref="M96:P96"/>
    <mergeCell ref="Q96:R96"/>
    <mergeCell ref="C97:H97"/>
    <mergeCell ref="M97:P97"/>
    <mergeCell ref="Q97:R97"/>
    <mergeCell ref="C98:H98"/>
    <mergeCell ref="M98:P98"/>
    <mergeCell ref="Q98:R98"/>
    <mergeCell ref="C99:H99"/>
    <mergeCell ref="M99:P99"/>
    <mergeCell ref="Q99:R99"/>
    <mergeCell ref="C103:H103"/>
    <mergeCell ref="M103:P103"/>
    <mergeCell ref="Q103:R103"/>
    <mergeCell ref="B110:D110"/>
    <mergeCell ref="H110:J110"/>
    <mergeCell ref="C100:H100"/>
    <mergeCell ref="M100:P100"/>
    <mergeCell ref="Q100:R100"/>
    <mergeCell ref="C101:H101"/>
    <mergeCell ref="M101:P101"/>
    <mergeCell ref="Q101:R101"/>
    <mergeCell ref="C102:H102"/>
    <mergeCell ref="M102:P102"/>
    <mergeCell ref="Q102:R102"/>
  </mergeCells>
  <pageMargins left="0.39370078740157483" right="0.39370078740157483" top="0.39370078740157483" bottom="0.39370078740157483" header="0" footer="0"/>
  <pageSetup paperSize="9" pageOrder="overThenDown"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E13"/>
  <sheetViews>
    <sheetView workbookViewId="0">
      <selection activeCell="D8" sqref="D8"/>
    </sheetView>
  </sheetViews>
  <sheetFormatPr defaultColWidth="10.5" defaultRowHeight="11.45" customHeight="1" x14ac:dyDescent="0.2"/>
  <cols>
    <col min="1" max="1" width="11.6640625" style="108" customWidth="1"/>
    <col min="2" max="2" width="2.1640625" style="108" customWidth="1"/>
    <col min="3" max="3" width="81.6640625" style="108" customWidth="1"/>
    <col min="4" max="5" width="23.33203125" style="108" customWidth="1"/>
    <col min="6" max="16384" width="10.5" style="138"/>
  </cols>
  <sheetData>
    <row r="1" spans="1:5" s="229" customFormat="1" ht="15" customHeight="1" x14ac:dyDescent="0.25">
      <c r="E1" s="230" t="s">
        <v>20</v>
      </c>
    </row>
    <row r="2" spans="1:5" s="229" customFormat="1" ht="15" customHeight="1" x14ac:dyDescent="0.25">
      <c r="A2" s="231" t="s">
        <v>166</v>
      </c>
      <c r="B2" s="231"/>
      <c r="C2" s="231"/>
      <c r="D2" s="231"/>
      <c r="E2" s="231"/>
    </row>
    <row r="3" spans="1:5" s="229" customFormat="1" ht="15" customHeight="1" x14ac:dyDescent="0.25">
      <c r="E3" s="131" t="s">
        <v>167</v>
      </c>
    </row>
    <row r="4" spans="1:5" s="108" customFormat="1" ht="30" customHeight="1" x14ac:dyDescent="0.2">
      <c r="A4" s="110" t="s">
        <v>21</v>
      </c>
      <c r="B4" s="110"/>
      <c r="C4" s="109" t="s">
        <v>22</v>
      </c>
      <c r="D4" s="109" t="s">
        <v>24</v>
      </c>
      <c r="E4" s="109" t="s">
        <v>25</v>
      </c>
    </row>
    <row r="5" spans="1:5" s="108" customFormat="1" ht="15" customHeight="1" x14ac:dyDescent="0.2">
      <c r="A5" s="110" t="s">
        <v>26</v>
      </c>
      <c r="B5" s="110"/>
      <c r="C5" s="109" t="s">
        <v>27</v>
      </c>
      <c r="D5" s="109" t="s">
        <v>28</v>
      </c>
      <c r="E5" s="109" t="s">
        <v>29</v>
      </c>
    </row>
    <row r="6" spans="1:5" s="229" customFormat="1" ht="15" customHeight="1" x14ac:dyDescent="0.25">
      <c r="A6" s="121" t="s">
        <v>26</v>
      </c>
      <c r="B6" s="121"/>
      <c r="C6" s="243" t="s">
        <v>32</v>
      </c>
      <c r="D6" s="236">
        <v>613725.06999999995</v>
      </c>
      <c r="E6" s="236">
        <v>220005.37</v>
      </c>
    </row>
    <row r="7" spans="1:5" s="229" customFormat="1" ht="30" customHeight="1" x14ac:dyDescent="0.25">
      <c r="A7" s="121" t="s">
        <v>27</v>
      </c>
      <c r="B7" s="121"/>
      <c r="C7" s="243" t="s">
        <v>168</v>
      </c>
      <c r="D7" s="236" t="s">
        <v>34</v>
      </c>
      <c r="E7" s="236" t="s">
        <v>34</v>
      </c>
    </row>
    <row r="8" spans="1:5" s="229" customFormat="1" ht="30" customHeight="1" x14ac:dyDescent="0.25">
      <c r="A8" s="121" t="s">
        <v>28</v>
      </c>
      <c r="B8" s="121"/>
      <c r="C8" s="243" t="s">
        <v>169</v>
      </c>
      <c r="D8" s="236">
        <v>151500000</v>
      </c>
      <c r="E8" s="236">
        <v>133200000</v>
      </c>
    </row>
    <row r="9" spans="1:5" s="229" customFormat="1" ht="15" customHeight="1" x14ac:dyDescent="0.25">
      <c r="A9" s="121" t="s">
        <v>29</v>
      </c>
      <c r="B9" s="121"/>
      <c r="C9" s="243" t="s">
        <v>170</v>
      </c>
      <c r="D9" s="236" t="s">
        <v>34</v>
      </c>
      <c r="E9" s="236" t="s">
        <v>34</v>
      </c>
    </row>
    <row r="10" spans="1:5" s="229" customFormat="1" ht="15" customHeight="1" x14ac:dyDescent="0.25">
      <c r="A10" s="121" t="s">
        <v>30</v>
      </c>
      <c r="B10" s="121"/>
      <c r="C10" s="243" t="s">
        <v>152</v>
      </c>
      <c r="D10" s="236" t="s">
        <v>34</v>
      </c>
      <c r="E10" s="236" t="s">
        <v>34</v>
      </c>
    </row>
    <row r="11" spans="1:5" s="229" customFormat="1" ht="30" customHeight="1" x14ac:dyDescent="0.25">
      <c r="A11" s="238" t="s">
        <v>36</v>
      </c>
      <c r="B11" s="238"/>
      <c r="C11" s="244" t="s">
        <v>171</v>
      </c>
      <c r="D11" s="245" t="s">
        <v>34</v>
      </c>
      <c r="E11" s="245" t="s">
        <v>34</v>
      </c>
    </row>
    <row r="12" spans="1:5" s="229" customFormat="1" ht="15" customHeight="1" x14ac:dyDescent="0.25">
      <c r="A12" s="238" t="s">
        <v>38</v>
      </c>
      <c r="B12" s="238"/>
      <c r="C12" s="244" t="s">
        <v>172</v>
      </c>
      <c r="D12" s="245" t="s">
        <v>34</v>
      </c>
      <c r="E12" s="245" t="s">
        <v>34</v>
      </c>
    </row>
    <row r="13" spans="1:5" s="229" customFormat="1" ht="15" customHeight="1" x14ac:dyDescent="0.25">
      <c r="A13" s="121" t="s">
        <v>41</v>
      </c>
      <c r="B13" s="121"/>
      <c r="C13" s="243" t="s">
        <v>165</v>
      </c>
      <c r="D13" s="237">
        <v>152113725.06999999</v>
      </c>
      <c r="E13" s="237">
        <v>133420005.37</v>
      </c>
    </row>
  </sheetData>
  <mergeCells count="11">
    <mergeCell ref="A2:E2"/>
    <mergeCell ref="A4:B4"/>
    <mergeCell ref="A5:B5"/>
    <mergeCell ref="A6:B6"/>
    <mergeCell ref="A7:B7"/>
    <mergeCell ref="A13:B13"/>
    <mergeCell ref="A8:B8"/>
    <mergeCell ref="A9:B9"/>
    <mergeCell ref="A10:B10"/>
    <mergeCell ref="A11:B11"/>
    <mergeCell ref="A12:B12"/>
  </mergeCells>
  <pageMargins left="0.39370078740157483" right="0.39370078740157483" top="0.39370078740157483" bottom="0.39370078740157483" header="0" footer="0"/>
  <pageSetup paperSize="9" pageOrder="overThenDown"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H39"/>
  <sheetViews>
    <sheetView workbookViewId="0">
      <selection activeCell="H17" sqref="H17"/>
    </sheetView>
  </sheetViews>
  <sheetFormatPr defaultColWidth="10.6640625" defaultRowHeight="11.45" customHeight="1" x14ac:dyDescent="0.2"/>
  <cols>
    <col min="1" max="1" width="7.5" style="10" customWidth="1"/>
    <col min="2" max="2" width="53.33203125" style="10" customWidth="1"/>
    <col min="3" max="8" width="17.5" style="10" customWidth="1"/>
    <col min="9" max="256" width="10.6640625" style="10"/>
    <col min="257" max="257" width="7.5" style="10" customWidth="1"/>
    <col min="258" max="258" width="53.33203125" style="10" customWidth="1"/>
    <col min="259" max="264" width="17.5" style="10" customWidth="1"/>
    <col min="265" max="512" width="10.6640625" style="10"/>
    <col min="513" max="513" width="7.5" style="10" customWidth="1"/>
    <col min="514" max="514" width="53.33203125" style="10" customWidth="1"/>
    <col min="515" max="520" width="17.5" style="10" customWidth="1"/>
    <col min="521" max="768" width="10.6640625" style="10"/>
    <col min="769" max="769" width="7.5" style="10" customWidth="1"/>
    <col min="770" max="770" width="53.33203125" style="10" customWidth="1"/>
    <col min="771" max="776" width="17.5" style="10" customWidth="1"/>
    <col min="777" max="1024" width="10.6640625" style="10"/>
    <col min="1025" max="1025" width="7.5" style="10" customWidth="1"/>
    <col min="1026" max="1026" width="53.33203125" style="10" customWidth="1"/>
    <col min="1027" max="1032" width="17.5" style="10" customWidth="1"/>
    <col min="1033" max="1280" width="10.6640625" style="10"/>
    <col min="1281" max="1281" width="7.5" style="10" customWidth="1"/>
    <col min="1282" max="1282" width="53.33203125" style="10" customWidth="1"/>
    <col min="1283" max="1288" width="17.5" style="10" customWidth="1"/>
    <col min="1289" max="1536" width="10.6640625" style="10"/>
    <col min="1537" max="1537" width="7.5" style="10" customWidth="1"/>
    <col min="1538" max="1538" width="53.33203125" style="10" customWidth="1"/>
    <col min="1539" max="1544" width="17.5" style="10" customWidth="1"/>
    <col min="1545" max="1792" width="10.6640625" style="10"/>
    <col min="1793" max="1793" width="7.5" style="10" customWidth="1"/>
    <col min="1794" max="1794" width="53.33203125" style="10" customWidth="1"/>
    <col min="1795" max="1800" width="17.5" style="10" customWidth="1"/>
    <col min="1801" max="2048" width="10.6640625" style="10"/>
    <col min="2049" max="2049" width="7.5" style="10" customWidth="1"/>
    <col min="2050" max="2050" width="53.33203125" style="10" customWidth="1"/>
    <col min="2051" max="2056" width="17.5" style="10" customWidth="1"/>
    <col min="2057" max="2304" width="10.6640625" style="10"/>
    <col min="2305" max="2305" width="7.5" style="10" customWidth="1"/>
    <col min="2306" max="2306" width="53.33203125" style="10" customWidth="1"/>
    <col min="2307" max="2312" width="17.5" style="10" customWidth="1"/>
    <col min="2313" max="2560" width="10.6640625" style="10"/>
    <col min="2561" max="2561" width="7.5" style="10" customWidth="1"/>
    <col min="2562" max="2562" width="53.33203125" style="10" customWidth="1"/>
    <col min="2563" max="2568" width="17.5" style="10" customWidth="1"/>
    <col min="2569" max="2816" width="10.6640625" style="10"/>
    <col min="2817" max="2817" width="7.5" style="10" customWidth="1"/>
    <col min="2818" max="2818" width="53.33203125" style="10" customWidth="1"/>
    <col min="2819" max="2824" width="17.5" style="10" customWidth="1"/>
    <col min="2825" max="3072" width="10.6640625" style="10"/>
    <col min="3073" max="3073" width="7.5" style="10" customWidth="1"/>
    <col min="3074" max="3074" width="53.33203125" style="10" customWidth="1"/>
    <col min="3075" max="3080" width="17.5" style="10" customWidth="1"/>
    <col min="3081" max="3328" width="10.6640625" style="10"/>
    <col min="3329" max="3329" width="7.5" style="10" customWidth="1"/>
    <col min="3330" max="3330" width="53.33203125" style="10" customWidth="1"/>
    <col min="3331" max="3336" width="17.5" style="10" customWidth="1"/>
    <col min="3337" max="3584" width="10.6640625" style="10"/>
    <col min="3585" max="3585" width="7.5" style="10" customWidth="1"/>
    <col min="3586" max="3586" width="53.33203125" style="10" customWidth="1"/>
    <col min="3587" max="3592" width="17.5" style="10" customWidth="1"/>
    <col min="3593" max="3840" width="10.6640625" style="10"/>
    <col min="3841" max="3841" width="7.5" style="10" customWidth="1"/>
    <col min="3842" max="3842" width="53.33203125" style="10" customWidth="1"/>
    <col min="3843" max="3848" width="17.5" style="10" customWidth="1"/>
    <col min="3849" max="4096" width="10.6640625" style="10"/>
    <col min="4097" max="4097" width="7.5" style="10" customWidth="1"/>
    <col min="4098" max="4098" width="53.33203125" style="10" customWidth="1"/>
    <col min="4099" max="4104" width="17.5" style="10" customWidth="1"/>
    <col min="4105" max="4352" width="10.6640625" style="10"/>
    <col min="4353" max="4353" width="7.5" style="10" customWidth="1"/>
    <col min="4354" max="4354" width="53.33203125" style="10" customWidth="1"/>
    <col min="4355" max="4360" width="17.5" style="10" customWidth="1"/>
    <col min="4361" max="4608" width="10.6640625" style="10"/>
    <col min="4609" max="4609" width="7.5" style="10" customWidth="1"/>
    <col min="4610" max="4610" width="53.33203125" style="10" customWidth="1"/>
    <col min="4611" max="4616" width="17.5" style="10" customWidth="1"/>
    <col min="4617" max="4864" width="10.6640625" style="10"/>
    <col min="4865" max="4865" width="7.5" style="10" customWidth="1"/>
    <col min="4866" max="4866" width="53.33203125" style="10" customWidth="1"/>
    <col min="4867" max="4872" width="17.5" style="10" customWidth="1"/>
    <col min="4873" max="5120" width="10.6640625" style="10"/>
    <col min="5121" max="5121" width="7.5" style="10" customWidth="1"/>
    <col min="5122" max="5122" width="53.33203125" style="10" customWidth="1"/>
    <col min="5123" max="5128" width="17.5" style="10" customWidth="1"/>
    <col min="5129" max="5376" width="10.6640625" style="10"/>
    <col min="5377" max="5377" width="7.5" style="10" customWidth="1"/>
    <col min="5378" max="5378" width="53.33203125" style="10" customWidth="1"/>
    <col min="5379" max="5384" width="17.5" style="10" customWidth="1"/>
    <col min="5385" max="5632" width="10.6640625" style="10"/>
    <col min="5633" max="5633" width="7.5" style="10" customWidth="1"/>
    <col min="5634" max="5634" width="53.33203125" style="10" customWidth="1"/>
    <col min="5635" max="5640" width="17.5" style="10" customWidth="1"/>
    <col min="5641" max="5888" width="10.6640625" style="10"/>
    <col min="5889" max="5889" width="7.5" style="10" customWidth="1"/>
    <col min="5890" max="5890" width="53.33203125" style="10" customWidth="1"/>
    <col min="5891" max="5896" width="17.5" style="10" customWidth="1"/>
    <col min="5897" max="6144" width="10.6640625" style="10"/>
    <col min="6145" max="6145" width="7.5" style="10" customWidth="1"/>
    <col min="6146" max="6146" width="53.33203125" style="10" customWidth="1"/>
    <col min="6147" max="6152" width="17.5" style="10" customWidth="1"/>
    <col min="6153" max="6400" width="10.6640625" style="10"/>
    <col min="6401" max="6401" width="7.5" style="10" customWidth="1"/>
    <col min="6402" max="6402" width="53.33203125" style="10" customWidth="1"/>
    <col min="6403" max="6408" width="17.5" style="10" customWidth="1"/>
    <col min="6409" max="6656" width="10.6640625" style="10"/>
    <col min="6657" max="6657" width="7.5" style="10" customWidth="1"/>
    <col min="6658" max="6658" width="53.33203125" style="10" customWidth="1"/>
    <col min="6659" max="6664" width="17.5" style="10" customWidth="1"/>
    <col min="6665" max="6912" width="10.6640625" style="10"/>
    <col min="6913" max="6913" width="7.5" style="10" customWidth="1"/>
    <col min="6914" max="6914" width="53.33203125" style="10" customWidth="1"/>
    <col min="6915" max="6920" width="17.5" style="10" customWidth="1"/>
    <col min="6921" max="7168" width="10.6640625" style="10"/>
    <col min="7169" max="7169" width="7.5" style="10" customWidth="1"/>
    <col min="7170" max="7170" width="53.33203125" style="10" customWidth="1"/>
    <col min="7171" max="7176" width="17.5" style="10" customWidth="1"/>
    <col min="7177" max="7424" width="10.6640625" style="10"/>
    <col min="7425" max="7425" width="7.5" style="10" customWidth="1"/>
    <col min="7426" max="7426" width="53.33203125" style="10" customWidth="1"/>
    <col min="7427" max="7432" width="17.5" style="10" customWidth="1"/>
    <col min="7433" max="7680" width="10.6640625" style="10"/>
    <col min="7681" max="7681" width="7.5" style="10" customWidth="1"/>
    <col min="7682" max="7682" width="53.33203125" style="10" customWidth="1"/>
    <col min="7683" max="7688" width="17.5" style="10" customWidth="1"/>
    <col min="7689" max="7936" width="10.6640625" style="10"/>
    <col min="7937" max="7937" width="7.5" style="10" customWidth="1"/>
    <col min="7938" max="7938" width="53.33203125" style="10" customWidth="1"/>
    <col min="7939" max="7944" width="17.5" style="10" customWidth="1"/>
    <col min="7945" max="8192" width="10.6640625" style="10"/>
    <col min="8193" max="8193" width="7.5" style="10" customWidth="1"/>
    <col min="8194" max="8194" width="53.33203125" style="10" customWidth="1"/>
    <col min="8195" max="8200" width="17.5" style="10" customWidth="1"/>
    <col min="8201" max="8448" width="10.6640625" style="10"/>
    <col min="8449" max="8449" width="7.5" style="10" customWidth="1"/>
    <col min="8450" max="8450" width="53.33203125" style="10" customWidth="1"/>
    <col min="8451" max="8456" width="17.5" style="10" customWidth="1"/>
    <col min="8457" max="8704" width="10.6640625" style="10"/>
    <col min="8705" max="8705" width="7.5" style="10" customWidth="1"/>
    <col min="8706" max="8706" width="53.33203125" style="10" customWidth="1"/>
    <col min="8707" max="8712" width="17.5" style="10" customWidth="1"/>
    <col min="8713" max="8960" width="10.6640625" style="10"/>
    <col min="8961" max="8961" width="7.5" style="10" customWidth="1"/>
    <col min="8962" max="8962" width="53.33203125" style="10" customWidth="1"/>
    <col min="8963" max="8968" width="17.5" style="10" customWidth="1"/>
    <col min="8969" max="9216" width="10.6640625" style="10"/>
    <col min="9217" max="9217" width="7.5" style="10" customWidth="1"/>
    <col min="9218" max="9218" width="53.33203125" style="10" customWidth="1"/>
    <col min="9219" max="9224" width="17.5" style="10" customWidth="1"/>
    <col min="9225" max="9472" width="10.6640625" style="10"/>
    <col min="9473" max="9473" width="7.5" style="10" customWidth="1"/>
    <col min="9474" max="9474" width="53.33203125" style="10" customWidth="1"/>
    <col min="9475" max="9480" width="17.5" style="10" customWidth="1"/>
    <col min="9481" max="9728" width="10.6640625" style="10"/>
    <col min="9729" max="9729" width="7.5" style="10" customWidth="1"/>
    <col min="9730" max="9730" width="53.33203125" style="10" customWidth="1"/>
    <col min="9731" max="9736" width="17.5" style="10" customWidth="1"/>
    <col min="9737" max="9984" width="10.6640625" style="10"/>
    <col min="9985" max="9985" width="7.5" style="10" customWidth="1"/>
    <col min="9986" max="9986" width="53.33203125" style="10" customWidth="1"/>
    <col min="9987" max="9992" width="17.5" style="10" customWidth="1"/>
    <col min="9993" max="10240" width="10.6640625" style="10"/>
    <col min="10241" max="10241" width="7.5" style="10" customWidth="1"/>
    <col min="10242" max="10242" width="53.33203125" style="10" customWidth="1"/>
    <col min="10243" max="10248" width="17.5" style="10" customWidth="1"/>
    <col min="10249" max="10496" width="10.6640625" style="10"/>
    <col min="10497" max="10497" width="7.5" style="10" customWidth="1"/>
    <col min="10498" max="10498" width="53.33203125" style="10" customWidth="1"/>
    <col min="10499" max="10504" width="17.5" style="10" customWidth="1"/>
    <col min="10505" max="10752" width="10.6640625" style="10"/>
    <col min="10753" max="10753" width="7.5" style="10" customWidth="1"/>
    <col min="10754" max="10754" width="53.33203125" style="10" customWidth="1"/>
    <col min="10755" max="10760" width="17.5" style="10" customWidth="1"/>
    <col min="10761" max="11008" width="10.6640625" style="10"/>
    <col min="11009" max="11009" width="7.5" style="10" customWidth="1"/>
    <col min="11010" max="11010" width="53.33203125" style="10" customWidth="1"/>
    <col min="11011" max="11016" width="17.5" style="10" customWidth="1"/>
    <col min="11017" max="11264" width="10.6640625" style="10"/>
    <col min="11265" max="11265" width="7.5" style="10" customWidth="1"/>
    <col min="11266" max="11266" width="53.33203125" style="10" customWidth="1"/>
    <col min="11267" max="11272" width="17.5" style="10" customWidth="1"/>
    <col min="11273" max="11520" width="10.6640625" style="10"/>
    <col min="11521" max="11521" width="7.5" style="10" customWidth="1"/>
    <col min="11522" max="11522" width="53.33203125" style="10" customWidth="1"/>
    <col min="11523" max="11528" width="17.5" style="10" customWidth="1"/>
    <col min="11529" max="11776" width="10.6640625" style="10"/>
    <col min="11777" max="11777" width="7.5" style="10" customWidth="1"/>
    <col min="11778" max="11778" width="53.33203125" style="10" customWidth="1"/>
    <col min="11779" max="11784" width="17.5" style="10" customWidth="1"/>
    <col min="11785" max="12032" width="10.6640625" style="10"/>
    <col min="12033" max="12033" width="7.5" style="10" customWidth="1"/>
    <col min="12034" max="12034" width="53.33203125" style="10" customWidth="1"/>
    <col min="12035" max="12040" width="17.5" style="10" customWidth="1"/>
    <col min="12041" max="12288" width="10.6640625" style="10"/>
    <col min="12289" max="12289" width="7.5" style="10" customWidth="1"/>
    <col min="12290" max="12290" width="53.33203125" style="10" customWidth="1"/>
    <col min="12291" max="12296" width="17.5" style="10" customWidth="1"/>
    <col min="12297" max="12544" width="10.6640625" style="10"/>
    <col min="12545" max="12545" width="7.5" style="10" customWidth="1"/>
    <col min="12546" max="12546" width="53.33203125" style="10" customWidth="1"/>
    <col min="12547" max="12552" width="17.5" style="10" customWidth="1"/>
    <col min="12553" max="12800" width="10.6640625" style="10"/>
    <col min="12801" max="12801" width="7.5" style="10" customWidth="1"/>
    <col min="12802" max="12802" width="53.33203125" style="10" customWidth="1"/>
    <col min="12803" max="12808" width="17.5" style="10" customWidth="1"/>
    <col min="12809" max="13056" width="10.6640625" style="10"/>
    <col min="13057" max="13057" width="7.5" style="10" customWidth="1"/>
    <col min="13058" max="13058" width="53.33203125" style="10" customWidth="1"/>
    <col min="13059" max="13064" width="17.5" style="10" customWidth="1"/>
    <col min="13065" max="13312" width="10.6640625" style="10"/>
    <col min="13313" max="13313" width="7.5" style="10" customWidth="1"/>
    <col min="13314" max="13314" width="53.33203125" style="10" customWidth="1"/>
    <col min="13315" max="13320" width="17.5" style="10" customWidth="1"/>
    <col min="13321" max="13568" width="10.6640625" style="10"/>
    <col min="13569" max="13569" width="7.5" style="10" customWidth="1"/>
    <col min="13570" max="13570" width="53.33203125" style="10" customWidth="1"/>
    <col min="13571" max="13576" width="17.5" style="10" customWidth="1"/>
    <col min="13577" max="13824" width="10.6640625" style="10"/>
    <col min="13825" max="13825" width="7.5" style="10" customWidth="1"/>
    <col min="13826" max="13826" width="53.33203125" style="10" customWidth="1"/>
    <col min="13827" max="13832" width="17.5" style="10" customWidth="1"/>
    <col min="13833" max="14080" width="10.6640625" style="10"/>
    <col min="14081" max="14081" width="7.5" style="10" customWidth="1"/>
    <col min="14082" max="14082" width="53.33203125" style="10" customWidth="1"/>
    <col min="14083" max="14088" width="17.5" style="10" customWidth="1"/>
    <col min="14089" max="14336" width="10.6640625" style="10"/>
    <col min="14337" max="14337" width="7.5" style="10" customWidth="1"/>
    <col min="14338" max="14338" width="53.33203125" style="10" customWidth="1"/>
    <col min="14339" max="14344" width="17.5" style="10" customWidth="1"/>
    <col min="14345" max="14592" width="10.6640625" style="10"/>
    <col min="14593" max="14593" width="7.5" style="10" customWidth="1"/>
    <col min="14594" max="14594" width="53.33203125" style="10" customWidth="1"/>
    <col min="14595" max="14600" width="17.5" style="10" customWidth="1"/>
    <col min="14601" max="14848" width="10.6640625" style="10"/>
    <col min="14849" max="14849" width="7.5" style="10" customWidth="1"/>
    <col min="14850" max="14850" width="53.33203125" style="10" customWidth="1"/>
    <col min="14851" max="14856" width="17.5" style="10" customWidth="1"/>
    <col min="14857" max="15104" width="10.6640625" style="10"/>
    <col min="15105" max="15105" width="7.5" style="10" customWidth="1"/>
    <col min="15106" max="15106" width="53.33203125" style="10" customWidth="1"/>
    <col min="15107" max="15112" width="17.5" style="10" customWidth="1"/>
    <col min="15113" max="15360" width="10.6640625" style="10"/>
    <col min="15361" max="15361" width="7.5" style="10" customWidth="1"/>
    <col min="15362" max="15362" width="53.33203125" style="10" customWidth="1"/>
    <col min="15363" max="15368" width="17.5" style="10" customWidth="1"/>
    <col min="15369" max="15616" width="10.6640625" style="10"/>
    <col min="15617" max="15617" width="7.5" style="10" customWidth="1"/>
    <col min="15618" max="15618" width="53.33203125" style="10" customWidth="1"/>
    <col min="15619" max="15624" width="17.5" style="10" customWidth="1"/>
    <col min="15625" max="15872" width="10.6640625" style="10"/>
    <col min="15873" max="15873" width="7.5" style="10" customWidth="1"/>
    <col min="15874" max="15874" width="53.33203125" style="10" customWidth="1"/>
    <col min="15875" max="15880" width="17.5" style="10" customWidth="1"/>
    <col min="15881" max="16128" width="10.6640625" style="10"/>
    <col min="16129" max="16129" width="7.5" style="10" customWidth="1"/>
    <col min="16130" max="16130" width="53.33203125" style="10" customWidth="1"/>
    <col min="16131" max="16136" width="17.5" style="10" customWidth="1"/>
    <col min="16137" max="16384" width="10.6640625" style="10"/>
  </cols>
  <sheetData>
    <row r="1" spans="1:8" ht="11.25" customHeight="1" x14ac:dyDescent="0.2"/>
    <row r="2" spans="1:8" ht="11.25" customHeight="1" x14ac:dyDescent="0.2">
      <c r="A2" s="62" t="s">
        <v>301</v>
      </c>
      <c r="B2" s="62"/>
      <c r="C2" s="62"/>
      <c r="D2" s="62"/>
      <c r="E2" s="62"/>
      <c r="F2" s="62"/>
      <c r="G2" s="62"/>
      <c r="H2" s="62"/>
    </row>
    <row r="3" spans="1:8" ht="11.25" customHeight="1" x14ac:dyDescent="0.2"/>
    <row r="4" spans="1:8" ht="11.25" customHeight="1" x14ac:dyDescent="0.2">
      <c r="H4" s="25" t="s">
        <v>302</v>
      </c>
    </row>
    <row r="5" spans="1:8" ht="11.25" customHeight="1" x14ac:dyDescent="0.2"/>
    <row r="6" spans="1:8" ht="11.25" customHeight="1" x14ac:dyDescent="0.2">
      <c r="A6" s="63" t="s">
        <v>303</v>
      </c>
      <c r="B6" s="63" t="s">
        <v>22</v>
      </c>
      <c r="C6" s="65" t="s">
        <v>24</v>
      </c>
      <c r="D6" s="65"/>
      <c r="E6" s="65"/>
      <c r="F6" s="65" t="s">
        <v>25</v>
      </c>
      <c r="G6" s="65"/>
      <c r="H6" s="65"/>
    </row>
    <row r="7" spans="1:8" ht="33.75" customHeight="1" x14ac:dyDescent="0.2">
      <c r="A7" s="64"/>
      <c r="B7" s="64"/>
      <c r="C7" s="26" t="s">
        <v>304</v>
      </c>
      <c r="D7" s="26" t="s">
        <v>152</v>
      </c>
      <c r="E7" s="26" t="s">
        <v>305</v>
      </c>
      <c r="F7" s="26" t="s">
        <v>304</v>
      </c>
      <c r="G7" s="26" t="s">
        <v>152</v>
      </c>
      <c r="H7" s="26" t="s">
        <v>305</v>
      </c>
    </row>
    <row r="8" spans="1:8" ht="11.25" customHeight="1" x14ac:dyDescent="0.2">
      <c r="A8" s="27" t="s">
        <v>26</v>
      </c>
      <c r="B8" s="28" t="s">
        <v>27</v>
      </c>
      <c r="C8" s="28" t="s">
        <v>28</v>
      </c>
      <c r="D8" s="28" t="s">
        <v>29</v>
      </c>
      <c r="E8" s="28" t="s">
        <v>30</v>
      </c>
      <c r="F8" s="28" t="s">
        <v>36</v>
      </c>
      <c r="G8" s="28" t="s">
        <v>38</v>
      </c>
      <c r="H8" s="28" t="s">
        <v>41</v>
      </c>
    </row>
    <row r="9" spans="1:8" ht="33.75" customHeight="1" x14ac:dyDescent="0.2">
      <c r="A9" s="27" t="s">
        <v>27</v>
      </c>
      <c r="B9" s="29" t="s">
        <v>306</v>
      </c>
      <c r="C9" s="82">
        <v>154981805.47999999</v>
      </c>
      <c r="D9" s="82">
        <v>-21453.22</v>
      </c>
      <c r="E9" s="82">
        <v>154960352.25999999</v>
      </c>
      <c r="F9" s="82">
        <v>133558319.45</v>
      </c>
      <c r="G9" s="82">
        <v>-20572.47</v>
      </c>
      <c r="H9" s="82">
        <v>133537746.98</v>
      </c>
    </row>
    <row r="10" spans="1:8" ht="11.25" customHeight="1" x14ac:dyDescent="0.2">
      <c r="A10" s="27" t="s">
        <v>52</v>
      </c>
      <c r="B10" s="29" t="s">
        <v>165</v>
      </c>
      <c r="C10" s="82">
        <v>154981805.47999999</v>
      </c>
      <c r="D10" s="82">
        <v>-21453.22</v>
      </c>
      <c r="E10" s="82">
        <v>154960352.25999999</v>
      </c>
      <c r="F10" s="82">
        <v>133558319.45</v>
      </c>
      <c r="G10" s="82">
        <v>-20572.47</v>
      </c>
      <c r="H10" s="82">
        <v>133537746.98</v>
      </c>
    </row>
    <row r="11" spans="1:8" ht="11.25" customHeight="1" x14ac:dyDescent="0.2">
      <c r="A11" s="27" t="s">
        <v>54</v>
      </c>
      <c r="B11" s="29" t="s">
        <v>298</v>
      </c>
      <c r="C11" s="61"/>
      <c r="D11" s="61"/>
      <c r="E11" s="61"/>
      <c r="F11" s="61"/>
      <c r="G11" s="61"/>
      <c r="H11" s="61"/>
    </row>
    <row r="12" spans="1:8" ht="11.25" customHeight="1" x14ac:dyDescent="0.2"/>
    <row r="13" spans="1:8" ht="11.25" x14ac:dyDescent="0.2"/>
    <row r="14" spans="1:8" ht="11.25" x14ac:dyDescent="0.2"/>
    <row r="15" spans="1:8" ht="11.25" x14ac:dyDescent="0.2"/>
    <row r="16" spans="1:8" ht="11.25" x14ac:dyDescent="0.2"/>
    <row r="17" ht="11.25" x14ac:dyDescent="0.2"/>
    <row r="18" ht="11.25" x14ac:dyDescent="0.2"/>
    <row r="19" ht="11.25" x14ac:dyDescent="0.2"/>
    <row r="20" ht="11.25" x14ac:dyDescent="0.2"/>
    <row r="21" ht="11.25" x14ac:dyDescent="0.2"/>
    <row r="22" ht="11.25" x14ac:dyDescent="0.2"/>
    <row r="23" ht="11.25" x14ac:dyDescent="0.2"/>
    <row r="24" ht="11.25" x14ac:dyDescent="0.2"/>
    <row r="25" ht="11.25" x14ac:dyDescent="0.2"/>
    <row r="26" ht="11.25" x14ac:dyDescent="0.2"/>
    <row r="27" ht="11.25" x14ac:dyDescent="0.2"/>
    <row r="28" ht="11.25" x14ac:dyDescent="0.2"/>
    <row r="29" ht="11.25" x14ac:dyDescent="0.2"/>
    <row r="30" ht="11.25" x14ac:dyDescent="0.2"/>
    <row r="31" ht="11.25" x14ac:dyDescent="0.2"/>
    <row r="32" ht="11.25" x14ac:dyDescent="0.2"/>
    <row r="33" ht="11.25" x14ac:dyDescent="0.2"/>
    <row r="34" ht="11.25" x14ac:dyDescent="0.2"/>
    <row r="35" ht="11.25" x14ac:dyDescent="0.2"/>
    <row r="36" ht="11.25" x14ac:dyDescent="0.2"/>
    <row r="37" ht="11.25" x14ac:dyDescent="0.2"/>
    <row r="38" ht="11.25" x14ac:dyDescent="0.2"/>
    <row r="39" ht="11.25" x14ac:dyDescent="0.2"/>
  </sheetData>
  <mergeCells count="6">
    <mergeCell ref="C11:H11"/>
    <mergeCell ref="A2:H2"/>
    <mergeCell ref="A6:A7"/>
    <mergeCell ref="B6:B7"/>
    <mergeCell ref="C6:E6"/>
    <mergeCell ref="F6:H6"/>
  </mergeCells>
  <pageMargins left="0.39370078740157483" right="0.39370078740157483" top="0.39370078740157483" bottom="0.39370078740157483" header="0" footer="0"/>
  <pageSetup paperSize="9" pageOrder="overThenDown"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H240"/>
  <sheetViews>
    <sheetView topLeftCell="A24" workbookViewId="0">
      <selection activeCell="G32" sqref="G32"/>
    </sheetView>
  </sheetViews>
  <sheetFormatPr defaultColWidth="10.6640625" defaultRowHeight="11.45" customHeight="1" x14ac:dyDescent="0.2"/>
  <cols>
    <col min="1" max="1" width="7.5" style="10" customWidth="1"/>
    <col min="2" max="2" width="41" style="10" customWidth="1"/>
    <col min="3" max="8" width="17.5" style="10" customWidth="1"/>
    <col min="9" max="256" width="10.6640625" style="10"/>
    <col min="257" max="257" width="7.5" style="10" customWidth="1"/>
    <col min="258" max="258" width="41" style="10" customWidth="1"/>
    <col min="259" max="264" width="17.5" style="10" customWidth="1"/>
    <col min="265" max="512" width="10.6640625" style="10"/>
    <col min="513" max="513" width="7.5" style="10" customWidth="1"/>
    <col min="514" max="514" width="41" style="10" customWidth="1"/>
    <col min="515" max="520" width="17.5" style="10" customWidth="1"/>
    <col min="521" max="768" width="10.6640625" style="10"/>
    <col min="769" max="769" width="7.5" style="10" customWidth="1"/>
    <col min="770" max="770" width="41" style="10" customWidth="1"/>
    <col min="771" max="776" width="17.5" style="10" customWidth="1"/>
    <col min="777" max="1024" width="10.6640625" style="10"/>
    <col min="1025" max="1025" width="7.5" style="10" customWidth="1"/>
    <col min="1026" max="1026" width="41" style="10" customWidth="1"/>
    <col min="1027" max="1032" width="17.5" style="10" customWidth="1"/>
    <col min="1033" max="1280" width="10.6640625" style="10"/>
    <col min="1281" max="1281" width="7.5" style="10" customWidth="1"/>
    <col min="1282" max="1282" width="41" style="10" customWidth="1"/>
    <col min="1283" max="1288" width="17.5" style="10" customWidth="1"/>
    <col min="1289" max="1536" width="10.6640625" style="10"/>
    <col min="1537" max="1537" width="7.5" style="10" customWidth="1"/>
    <col min="1538" max="1538" width="41" style="10" customWidth="1"/>
    <col min="1539" max="1544" width="17.5" style="10" customWidth="1"/>
    <col min="1545" max="1792" width="10.6640625" style="10"/>
    <col min="1793" max="1793" width="7.5" style="10" customWidth="1"/>
    <col min="1794" max="1794" width="41" style="10" customWidth="1"/>
    <col min="1795" max="1800" width="17.5" style="10" customWidth="1"/>
    <col min="1801" max="2048" width="10.6640625" style="10"/>
    <col min="2049" max="2049" width="7.5" style="10" customWidth="1"/>
    <col min="2050" max="2050" width="41" style="10" customWidth="1"/>
    <col min="2051" max="2056" width="17.5" style="10" customWidth="1"/>
    <col min="2057" max="2304" width="10.6640625" style="10"/>
    <col min="2305" max="2305" width="7.5" style="10" customWidth="1"/>
    <col min="2306" max="2306" width="41" style="10" customWidth="1"/>
    <col min="2307" max="2312" width="17.5" style="10" customWidth="1"/>
    <col min="2313" max="2560" width="10.6640625" style="10"/>
    <col min="2561" max="2561" width="7.5" style="10" customWidth="1"/>
    <col min="2562" max="2562" width="41" style="10" customWidth="1"/>
    <col min="2563" max="2568" width="17.5" style="10" customWidth="1"/>
    <col min="2569" max="2816" width="10.6640625" style="10"/>
    <col min="2817" max="2817" width="7.5" style="10" customWidth="1"/>
    <col min="2818" max="2818" width="41" style="10" customWidth="1"/>
    <col min="2819" max="2824" width="17.5" style="10" customWidth="1"/>
    <col min="2825" max="3072" width="10.6640625" style="10"/>
    <col min="3073" max="3073" width="7.5" style="10" customWidth="1"/>
    <col min="3074" max="3074" width="41" style="10" customWidth="1"/>
    <col min="3075" max="3080" width="17.5" style="10" customWidth="1"/>
    <col min="3081" max="3328" width="10.6640625" style="10"/>
    <col min="3329" max="3329" width="7.5" style="10" customWidth="1"/>
    <col min="3330" max="3330" width="41" style="10" customWidth="1"/>
    <col min="3331" max="3336" width="17.5" style="10" customWidth="1"/>
    <col min="3337" max="3584" width="10.6640625" style="10"/>
    <col min="3585" max="3585" width="7.5" style="10" customWidth="1"/>
    <col min="3586" max="3586" width="41" style="10" customWidth="1"/>
    <col min="3587" max="3592" width="17.5" style="10" customWidth="1"/>
    <col min="3593" max="3840" width="10.6640625" style="10"/>
    <col min="3841" max="3841" width="7.5" style="10" customWidth="1"/>
    <col min="3842" max="3842" width="41" style="10" customWidth="1"/>
    <col min="3843" max="3848" width="17.5" style="10" customWidth="1"/>
    <col min="3849" max="4096" width="10.6640625" style="10"/>
    <col min="4097" max="4097" width="7.5" style="10" customWidth="1"/>
    <col min="4098" max="4098" width="41" style="10" customWidth="1"/>
    <col min="4099" max="4104" width="17.5" style="10" customWidth="1"/>
    <col min="4105" max="4352" width="10.6640625" style="10"/>
    <col min="4353" max="4353" width="7.5" style="10" customWidth="1"/>
    <col min="4354" max="4354" width="41" style="10" customWidth="1"/>
    <col min="4355" max="4360" width="17.5" style="10" customWidth="1"/>
    <col min="4361" max="4608" width="10.6640625" style="10"/>
    <col min="4609" max="4609" width="7.5" style="10" customWidth="1"/>
    <col min="4610" max="4610" width="41" style="10" customWidth="1"/>
    <col min="4611" max="4616" width="17.5" style="10" customWidth="1"/>
    <col min="4617" max="4864" width="10.6640625" style="10"/>
    <col min="4865" max="4865" width="7.5" style="10" customWidth="1"/>
    <col min="4866" max="4866" width="41" style="10" customWidth="1"/>
    <col min="4867" max="4872" width="17.5" style="10" customWidth="1"/>
    <col min="4873" max="5120" width="10.6640625" style="10"/>
    <col min="5121" max="5121" width="7.5" style="10" customWidth="1"/>
    <col min="5122" max="5122" width="41" style="10" customWidth="1"/>
    <col min="5123" max="5128" width="17.5" style="10" customWidth="1"/>
    <col min="5129" max="5376" width="10.6640625" style="10"/>
    <col min="5377" max="5377" width="7.5" style="10" customWidth="1"/>
    <col min="5378" max="5378" width="41" style="10" customWidth="1"/>
    <col min="5379" max="5384" width="17.5" style="10" customWidth="1"/>
    <col min="5385" max="5632" width="10.6640625" style="10"/>
    <col min="5633" max="5633" width="7.5" style="10" customWidth="1"/>
    <col min="5634" max="5634" width="41" style="10" customWidth="1"/>
    <col min="5635" max="5640" width="17.5" style="10" customWidth="1"/>
    <col min="5641" max="5888" width="10.6640625" style="10"/>
    <col min="5889" max="5889" width="7.5" style="10" customWidth="1"/>
    <col min="5890" max="5890" width="41" style="10" customWidth="1"/>
    <col min="5891" max="5896" width="17.5" style="10" customWidth="1"/>
    <col min="5897" max="6144" width="10.6640625" style="10"/>
    <col min="6145" max="6145" width="7.5" style="10" customWidth="1"/>
    <col min="6146" max="6146" width="41" style="10" customWidth="1"/>
    <col min="6147" max="6152" width="17.5" style="10" customWidth="1"/>
    <col min="6153" max="6400" width="10.6640625" style="10"/>
    <col min="6401" max="6401" width="7.5" style="10" customWidth="1"/>
    <col min="6402" max="6402" width="41" style="10" customWidth="1"/>
    <col min="6403" max="6408" width="17.5" style="10" customWidth="1"/>
    <col min="6409" max="6656" width="10.6640625" style="10"/>
    <col min="6657" max="6657" width="7.5" style="10" customWidth="1"/>
    <col min="6658" max="6658" width="41" style="10" customWidth="1"/>
    <col min="6659" max="6664" width="17.5" style="10" customWidth="1"/>
    <col min="6665" max="6912" width="10.6640625" style="10"/>
    <col min="6913" max="6913" width="7.5" style="10" customWidth="1"/>
    <col min="6914" max="6914" width="41" style="10" customWidth="1"/>
    <col min="6915" max="6920" width="17.5" style="10" customWidth="1"/>
    <col min="6921" max="7168" width="10.6640625" style="10"/>
    <col min="7169" max="7169" width="7.5" style="10" customWidth="1"/>
    <col min="7170" max="7170" width="41" style="10" customWidth="1"/>
    <col min="7171" max="7176" width="17.5" style="10" customWidth="1"/>
    <col min="7177" max="7424" width="10.6640625" style="10"/>
    <col min="7425" max="7425" width="7.5" style="10" customWidth="1"/>
    <col min="7426" max="7426" width="41" style="10" customWidth="1"/>
    <col min="7427" max="7432" width="17.5" style="10" customWidth="1"/>
    <col min="7433" max="7680" width="10.6640625" style="10"/>
    <col min="7681" max="7681" width="7.5" style="10" customWidth="1"/>
    <col min="7682" max="7682" width="41" style="10" customWidth="1"/>
    <col min="7683" max="7688" width="17.5" style="10" customWidth="1"/>
    <col min="7689" max="7936" width="10.6640625" style="10"/>
    <col min="7937" max="7937" width="7.5" style="10" customWidth="1"/>
    <col min="7938" max="7938" width="41" style="10" customWidth="1"/>
    <col min="7939" max="7944" width="17.5" style="10" customWidth="1"/>
    <col min="7945" max="8192" width="10.6640625" style="10"/>
    <col min="8193" max="8193" width="7.5" style="10" customWidth="1"/>
    <col min="8194" max="8194" width="41" style="10" customWidth="1"/>
    <col min="8195" max="8200" width="17.5" style="10" customWidth="1"/>
    <col min="8201" max="8448" width="10.6640625" style="10"/>
    <col min="8449" max="8449" width="7.5" style="10" customWidth="1"/>
    <col min="8450" max="8450" width="41" style="10" customWidth="1"/>
    <col min="8451" max="8456" width="17.5" style="10" customWidth="1"/>
    <col min="8457" max="8704" width="10.6640625" style="10"/>
    <col min="8705" max="8705" width="7.5" style="10" customWidth="1"/>
    <col min="8706" max="8706" width="41" style="10" customWidth="1"/>
    <col min="8707" max="8712" width="17.5" style="10" customWidth="1"/>
    <col min="8713" max="8960" width="10.6640625" style="10"/>
    <col min="8961" max="8961" width="7.5" style="10" customWidth="1"/>
    <col min="8962" max="8962" width="41" style="10" customWidth="1"/>
    <col min="8963" max="8968" width="17.5" style="10" customWidth="1"/>
    <col min="8969" max="9216" width="10.6640625" style="10"/>
    <col min="9217" max="9217" width="7.5" style="10" customWidth="1"/>
    <col min="9218" max="9218" width="41" style="10" customWidth="1"/>
    <col min="9219" max="9224" width="17.5" style="10" customWidth="1"/>
    <col min="9225" max="9472" width="10.6640625" style="10"/>
    <col min="9473" max="9473" width="7.5" style="10" customWidth="1"/>
    <col min="9474" max="9474" width="41" style="10" customWidth="1"/>
    <col min="9475" max="9480" width="17.5" style="10" customWidth="1"/>
    <col min="9481" max="9728" width="10.6640625" style="10"/>
    <col min="9729" max="9729" width="7.5" style="10" customWidth="1"/>
    <col min="9730" max="9730" width="41" style="10" customWidth="1"/>
    <col min="9731" max="9736" width="17.5" style="10" customWidth="1"/>
    <col min="9737" max="9984" width="10.6640625" style="10"/>
    <col min="9985" max="9985" width="7.5" style="10" customWidth="1"/>
    <col min="9986" max="9986" width="41" style="10" customWidth="1"/>
    <col min="9987" max="9992" width="17.5" style="10" customWidth="1"/>
    <col min="9993" max="10240" width="10.6640625" style="10"/>
    <col min="10241" max="10241" width="7.5" style="10" customWidth="1"/>
    <col min="10242" max="10242" width="41" style="10" customWidth="1"/>
    <col min="10243" max="10248" width="17.5" style="10" customWidth="1"/>
    <col min="10249" max="10496" width="10.6640625" style="10"/>
    <col min="10497" max="10497" width="7.5" style="10" customWidth="1"/>
    <col min="10498" max="10498" width="41" style="10" customWidth="1"/>
    <col min="10499" max="10504" width="17.5" style="10" customWidth="1"/>
    <col min="10505" max="10752" width="10.6640625" style="10"/>
    <col min="10753" max="10753" width="7.5" style="10" customWidth="1"/>
    <col min="10754" max="10754" width="41" style="10" customWidth="1"/>
    <col min="10755" max="10760" width="17.5" style="10" customWidth="1"/>
    <col min="10761" max="11008" width="10.6640625" style="10"/>
    <col min="11009" max="11009" width="7.5" style="10" customWidth="1"/>
    <col min="11010" max="11010" width="41" style="10" customWidth="1"/>
    <col min="11011" max="11016" width="17.5" style="10" customWidth="1"/>
    <col min="11017" max="11264" width="10.6640625" style="10"/>
    <col min="11265" max="11265" width="7.5" style="10" customWidth="1"/>
    <col min="11266" max="11266" width="41" style="10" customWidth="1"/>
    <col min="11267" max="11272" width="17.5" style="10" customWidth="1"/>
    <col min="11273" max="11520" width="10.6640625" style="10"/>
    <col min="11521" max="11521" width="7.5" style="10" customWidth="1"/>
    <col min="11522" max="11522" width="41" style="10" customWidth="1"/>
    <col min="11523" max="11528" width="17.5" style="10" customWidth="1"/>
    <col min="11529" max="11776" width="10.6640625" style="10"/>
    <col min="11777" max="11777" width="7.5" style="10" customWidth="1"/>
    <col min="11778" max="11778" width="41" style="10" customWidth="1"/>
    <col min="11779" max="11784" width="17.5" style="10" customWidth="1"/>
    <col min="11785" max="12032" width="10.6640625" style="10"/>
    <col min="12033" max="12033" width="7.5" style="10" customWidth="1"/>
    <col min="12034" max="12034" width="41" style="10" customWidth="1"/>
    <col min="12035" max="12040" width="17.5" style="10" customWidth="1"/>
    <col min="12041" max="12288" width="10.6640625" style="10"/>
    <col min="12289" max="12289" width="7.5" style="10" customWidth="1"/>
    <col min="12290" max="12290" width="41" style="10" customWidth="1"/>
    <col min="12291" max="12296" width="17.5" style="10" customWidth="1"/>
    <col min="12297" max="12544" width="10.6640625" style="10"/>
    <col min="12545" max="12545" width="7.5" style="10" customWidth="1"/>
    <col min="12546" max="12546" width="41" style="10" customWidth="1"/>
    <col min="12547" max="12552" width="17.5" style="10" customWidth="1"/>
    <col min="12553" max="12800" width="10.6640625" style="10"/>
    <col min="12801" max="12801" width="7.5" style="10" customWidth="1"/>
    <col min="12802" max="12802" width="41" style="10" customWidth="1"/>
    <col min="12803" max="12808" width="17.5" style="10" customWidth="1"/>
    <col min="12809" max="13056" width="10.6640625" style="10"/>
    <col min="13057" max="13057" width="7.5" style="10" customWidth="1"/>
    <col min="13058" max="13058" width="41" style="10" customWidth="1"/>
    <col min="13059" max="13064" width="17.5" style="10" customWidth="1"/>
    <col min="13065" max="13312" width="10.6640625" style="10"/>
    <col min="13313" max="13313" width="7.5" style="10" customWidth="1"/>
    <col min="13314" max="13314" width="41" style="10" customWidth="1"/>
    <col min="13315" max="13320" width="17.5" style="10" customWidth="1"/>
    <col min="13321" max="13568" width="10.6640625" style="10"/>
    <col min="13569" max="13569" width="7.5" style="10" customWidth="1"/>
    <col min="13570" max="13570" width="41" style="10" customWidth="1"/>
    <col min="13571" max="13576" width="17.5" style="10" customWidth="1"/>
    <col min="13577" max="13824" width="10.6640625" style="10"/>
    <col min="13825" max="13825" width="7.5" style="10" customWidth="1"/>
    <col min="13826" max="13826" width="41" style="10" customWidth="1"/>
    <col min="13827" max="13832" width="17.5" style="10" customWidth="1"/>
    <col min="13833" max="14080" width="10.6640625" style="10"/>
    <col min="14081" max="14081" width="7.5" style="10" customWidth="1"/>
    <col min="14082" max="14082" width="41" style="10" customWidth="1"/>
    <col min="14083" max="14088" width="17.5" style="10" customWidth="1"/>
    <col min="14089" max="14336" width="10.6640625" style="10"/>
    <col min="14337" max="14337" width="7.5" style="10" customWidth="1"/>
    <col min="14338" max="14338" width="41" style="10" customWidth="1"/>
    <col min="14339" max="14344" width="17.5" style="10" customWidth="1"/>
    <col min="14345" max="14592" width="10.6640625" style="10"/>
    <col min="14593" max="14593" width="7.5" style="10" customWidth="1"/>
    <col min="14594" max="14594" width="41" style="10" customWidth="1"/>
    <col min="14595" max="14600" width="17.5" style="10" customWidth="1"/>
    <col min="14601" max="14848" width="10.6640625" style="10"/>
    <col min="14849" max="14849" width="7.5" style="10" customWidth="1"/>
    <col min="14850" max="14850" width="41" style="10" customWidth="1"/>
    <col min="14851" max="14856" width="17.5" style="10" customWidth="1"/>
    <col min="14857" max="15104" width="10.6640625" style="10"/>
    <col min="15105" max="15105" width="7.5" style="10" customWidth="1"/>
    <col min="15106" max="15106" width="41" style="10" customWidth="1"/>
    <col min="15107" max="15112" width="17.5" style="10" customWidth="1"/>
    <col min="15113" max="15360" width="10.6640625" style="10"/>
    <col min="15361" max="15361" width="7.5" style="10" customWidth="1"/>
    <col min="15362" max="15362" width="41" style="10" customWidth="1"/>
    <col min="15363" max="15368" width="17.5" style="10" customWidth="1"/>
    <col min="15369" max="15616" width="10.6640625" style="10"/>
    <col min="15617" max="15617" width="7.5" style="10" customWidth="1"/>
    <col min="15618" max="15618" width="41" style="10" customWidth="1"/>
    <col min="15619" max="15624" width="17.5" style="10" customWidth="1"/>
    <col min="15625" max="15872" width="10.6640625" style="10"/>
    <col min="15873" max="15873" width="7.5" style="10" customWidth="1"/>
    <col min="15874" max="15874" width="41" style="10" customWidth="1"/>
    <col min="15875" max="15880" width="17.5" style="10" customWidth="1"/>
    <col min="15881" max="16128" width="10.6640625" style="10"/>
    <col min="16129" max="16129" width="7.5" style="10" customWidth="1"/>
    <col min="16130" max="16130" width="41" style="10" customWidth="1"/>
    <col min="16131" max="16136" width="17.5" style="10" customWidth="1"/>
    <col min="16137" max="16384" width="10.6640625" style="10"/>
  </cols>
  <sheetData>
    <row r="1" spans="1:8" ht="11.25" customHeight="1" x14ac:dyDescent="0.2"/>
    <row r="2" spans="1:8" ht="22.5" customHeight="1" x14ac:dyDescent="0.2">
      <c r="A2" s="62" t="s">
        <v>307</v>
      </c>
      <c r="B2" s="62"/>
      <c r="C2" s="62"/>
      <c r="D2" s="62"/>
      <c r="E2" s="62"/>
      <c r="F2" s="62"/>
      <c r="G2" s="62"/>
      <c r="H2" s="62"/>
    </row>
    <row r="3" spans="1:8" ht="11.25" customHeight="1" x14ac:dyDescent="0.2">
      <c r="C3" s="31" t="s">
        <v>308</v>
      </c>
      <c r="D3" s="70" t="s">
        <v>309</v>
      </c>
      <c r="E3" s="70"/>
    </row>
    <row r="4" spans="1:8" ht="11.25" customHeight="1" x14ac:dyDescent="0.2"/>
    <row r="5" spans="1:8" ht="11.25" customHeight="1" x14ac:dyDescent="0.2">
      <c r="H5" s="25" t="s">
        <v>310</v>
      </c>
    </row>
    <row r="6" spans="1:8" ht="11.25" customHeight="1" x14ac:dyDescent="0.2"/>
    <row r="7" spans="1:8" ht="33.75" customHeight="1" x14ac:dyDescent="0.2">
      <c r="A7" s="66" t="s">
        <v>303</v>
      </c>
      <c r="B7" s="66" t="s">
        <v>311</v>
      </c>
      <c r="C7" s="66" t="s">
        <v>312</v>
      </c>
      <c r="D7" s="69" t="s">
        <v>313</v>
      </c>
      <c r="E7" s="69"/>
      <c r="F7" s="69"/>
      <c r="G7" s="66" t="s">
        <v>314</v>
      </c>
      <c r="H7" s="66" t="s">
        <v>165</v>
      </c>
    </row>
    <row r="8" spans="1:8" ht="135" customHeight="1" x14ac:dyDescent="0.2">
      <c r="A8" s="67"/>
      <c r="B8" s="67"/>
      <c r="C8" s="67"/>
      <c r="D8" s="27" t="s">
        <v>315</v>
      </c>
      <c r="E8" s="27" t="s">
        <v>316</v>
      </c>
      <c r="F8" s="27" t="s">
        <v>317</v>
      </c>
      <c r="G8" s="67"/>
      <c r="H8" s="67"/>
    </row>
    <row r="9" spans="1:8" ht="11.25" customHeight="1" x14ac:dyDescent="0.2">
      <c r="A9" s="27" t="s">
        <v>26</v>
      </c>
      <c r="B9" s="28" t="s">
        <v>27</v>
      </c>
      <c r="C9" s="28" t="s">
        <v>28</v>
      </c>
      <c r="D9" s="28" t="s">
        <v>29</v>
      </c>
      <c r="E9" s="28" t="s">
        <v>30</v>
      </c>
      <c r="F9" s="28" t="s">
        <v>36</v>
      </c>
      <c r="G9" s="28" t="s">
        <v>38</v>
      </c>
      <c r="H9" s="28" t="s">
        <v>41</v>
      </c>
    </row>
    <row r="10" spans="1:8" ht="33.75" customHeight="1" x14ac:dyDescent="0.2">
      <c r="A10" s="27" t="s">
        <v>26</v>
      </c>
      <c r="B10" s="29" t="s">
        <v>318</v>
      </c>
      <c r="C10" s="30">
        <v>20572.47</v>
      </c>
      <c r="D10" s="30" t="s">
        <v>34</v>
      </c>
      <c r="E10" s="30" t="s">
        <v>34</v>
      </c>
      <c r="F10" s="30" t="s">
        <v>34</v>
      </c>
      <c r="G10" s="30" t="s">
        <v>34</v>
      </c>
      <c r="H10" s="30">
        <v>20572.47</v>
      </c>
    </row>
    <row r="11" spans="1:8" ht="22.5" customHeight="1" x14ac:dyDescent="0.2">
      <c r="A11" s="27" t="s">
        <v>28</v>
      </c>
      <c r="B11" s="32" t="s">
        <v>319</v>
      </c>
      <c r="C11" s="30">
        <v>20572.47</v>
      </c>
      <c r="D11" s="30" t="s">
        <v>34</v>
      </c>
      <c r="E11" s="30" t="s">
        <v>34</v>
      </c>
      <c r="F11" s="30" t="s">
        <v>34</v>
      </c>
      <c r="G11" s="30" t="s">
        <v>34</v>
      </c>
      <c r="H11" s="30">
        <v>20572.47</v>
      </c>
    </row>
    <row r="12" spans="1:8" ht="33.75" customHeight="1" x14ac:dyDescent="0.2">
      <c r="A12" s="27" t="s">
        <v>52</v>
      </c>
      <c r="B12" s="29" t="s">
        <v>201</v>
      </c>
      <c r="C12" s="30">
        <v>880.75</v>
      </c>
      <c r="D12" s="30" t="s">
        <v>34</v>
      </c>
      <c r="E12" s="30" t="s">
        <v>34</v>
      </c>
      <c r="F12" s="30" t="s">
        <v>34</v>
      </c>
      <c r="G12" s="30" t="s">
        <v>34</v>
      </c>
      <c r="H12" s="30">
        <v>880.75</v>
      </c>
    </row>
    <row r="13" spans="1:8" ht="22.5" customHeight="1" x14ac:dyDescent="0.2">
      <c r="A13" s="27" t="s">
        <v>56</v>
      </c>
      <c r="B13" s="32" t="s">
        <v>319</v>
      </c>
      <c r="C13" s="30">
        <v>880.75</v>
      </c>
      <c r="D13" s="30" t="s">
        <v>34</v>
      </c>
      <c r="E13" s="30" t="s">
        <v>34</v>
      </c>
      <c r="F13" s="30" t="s">
        <v>34</v>
      </c>
      <c r="G13" s="30" t="s">
        <v>34</v>
      </c>
      <c r="H13" s="30">
        <v>880.75</v>
      </c>
    </row>
    <row r="14" spans="1:8" ht="33.75" customHeight="1" x14ac:dyDescent="0.2">
      <c r="A14" s="27" t="s">
        <v>216</v>
      </c>
      <c r="B14" s="29" t="s">
        <v>320</v>
      </c>
      <c r="C14" s="30">
        <v>21453.22</v>
      </c>
      <c r="D14" s="30" t="s">
        <v>34</v>
      </c>
      <c r="E14" s="30" t="s">
        <v>34</v>
      </c>
      <c r="F14" s="30" t="s">
        <v>34</v>
      </c>
      <c r="G14" s="30" t="s">
        <v>34</v>
      </c>
      <c r="H14" s="30">
        <v>21453.22</v>
      </c>
    </row>
    <row r="15" spans="1:8" ht="22.5" customHeight="1" x14ac:dyDescent="0.2">
      <c r="A15" s="27" t="s">
        <v>218</v>
      </c>
      <c r="B15" s="32" t="s">
        <v>319</v>
      </c>
      <c r="C15" s="30">
        <v>21453.22</v>
      </c>
      <c r="D15" s="30" t="s">
        <v>34</v>
      </c>
      <c r="E15" s="30" t="s">
        <v>34</v>
      </c>
      <c r="F15" s="30" t="s">
        <v>34</v>
      </c>
      <c r="G15" s="30" t="s">
        <v>34</v>
      </c>
      <c r="H15" s="30">
        <v>21453.22</v>
      </c>
    </row>
    <row r="16" spans="1:8" ht="11.25" customHeight="1" x14ac:dyDescent="0.2">
      <c r="A16" s="27" t="s">
        <v>224</v>
      </c>
      <c r="B16" s="32" t="s">
        <v>298</v>
      </c>
      <c r="C16" s="68"/>
      <c r="D16" s="68"/>
      <c r="E16" s="68"/>
      <c r="F16" s="68"/>
      <c r="G16" s="68"/>
      <c r="H16" s="68"/>
    </row>
    <row r="17" spans="1:8" ht="11.25" customHeight="1" x14ac:dyDescent="0.2"/>
    <row r="18" spans="1:8" ht="11.25" x14ac:dyDescent="0.2"/>
    <row r="19" spans="1:8" ht="11.25" x14ac:dyDescent="0.2">
      <c r="A19" s="66" t="s">
        <v>303</v>
      </c>
      <c r="B19" s="66" t="s">
        <v>311</v>
      </c>
      <c r="C19" s="66" t="s">
        <v>312</v>
      </c>
      <c r="D19" s="69" t="s">
        <v>313</v>
      </c>
      <c r="E19" s="69"/>
      <c r="F19" s="69"/>
      <c r="G19" s="66" t="s">
        <v>314</v>
      </c>
      <c r="H19" s="66" t="s">
        <v>165</v>
      </c>
    </row>
    <row r="20" spans="1:8" ht="146.25" x14ac:dyDescent="0.2">
      <c r="A20" s="67"/>
      <c r="B20" s="67"/>
      <c r="C20" s="67"/>
      <c r="D20" s="27" t="s">
        <v>315</v>
      </c>
      <c r="E20" s="27" t="s">
        <v>316</v>
      </c>
      <c r="F20" s="27" t="s">
        <v>317</v>
      </c>
      <c r="G20" s="67"/>
      <c r="H20" s="67"/>
    </row>
    <row r="21" spans="1:8" ht="11.25" x14ac:dyDescent="0.2">
      <c r="A21" s="27" t="s">
        <v>26</v>
      </c>
      <c r="B21" s="28" t="s">
        <v>27</v>
      </c>
      <c r="C21" s="28" t="s">
        <v>28</v>
      </c>
      <c r="D21" s="28" t="s">
        <v>29</v>
      </c>
      <c r="E21" s="28" t="s">
        <v>30</v>
      </c>
      <c r="F21" s="28" t="s">
        <v>36</v>
      </c>
      <c r="G21" s="28" t="s">
        <v>38</v>
      </c>
      <c r="H21" s="28" t="s">
        <v>41</v>
      </c>
    </row>
    <row r="22" spans="1:8" ht="45" x14ac:dyDescent="0.2">
      <c r="A22" s="27" t="s">
        <v>26</v>
      </c>
      <c r="B22" s="33" t="s">
        <v>756</v>
      </c>
      <c r="C22" s="82">
        <v>5372.64</v>
      </c>
      <c r="D22" s="82" t="s">
        <v>34</v>
      </c>
      <c r="E22" s="82" t="s">
        <v>34</v>
      </c>
      <c r="F22" s="82" t="s">
        <v>34</v>
      </c>
      <c r="G22" s="82" t="s">
        <v>34</v>
      </c>
      <c r="H22" s="82">
        <v>5372.64</v>
      </c>
    </row>
    <row r="23" spans="1:8" ht="22.5" x14ac:dyDescent="0.2">
      <c r="A23" s="27" t="s">
        <v>28</v>
      </c>
      <c r="B23" s="32" t="s">
        <v>319</v>
      </c>
      <c r="C23" s="82">
        <v>5372.64</v>
      </c>
      <c r="D23" s="82" t="s">
        <v>34</v>
      </c>
      <c r="E23" s="82" t="s">
        <v>34</v>
      </c>
      <c r="F23" s="82" t="s">
        <v>34</v>
      </c>
      <c r="G23" s="82" t="s">
        <v>34</v>
      </c>
      <c r="H23" s="82">
        <v>5372.64</v>
      </c>
    </row>
    <row r="24" spans="1:8" ht="33.75" x14ac:dyDescent="0.2">
      <c r="A24" s="27" t="s">
        <v>52</v>
      </c>
      <c r="B24" s="29" t="s">
        <v>201</v>
      </c>
      <c r="C24" s="82">
        <v>10550.5</v>
      </c>
      <c r="D24" s="82" t="s">
        <v>34</v>
      </c>
      <c r="E24" s="82" t="s">
        <v>34</v>
      </c>
      <c r="F24" s="82" t="s">
        <v>34</v>
      </c>
      <c r="G24" s="82" t="s">
        <v>34</v>
      </c>
      <c r="H24" s="82">
        <v>10550.5</v>
      </c>
    </row>
    <row r="25" spans="1:8" ht="22.5" x14ac:dyDescent="0.2">
      <c r="A25" s="27" t="s">
        <v>56</v>
      </c>
      <c r="B25" s="32" t="s">
        <v>319</v>
      </c>
      <c r="C25" s="82">
        <v>10550.5</v>
      </c>
      <c r="D25" s="82" t="s">
        <v>34</v>
      </c>
      <c r="E25" s="82" t="s">
        <v>34</v>
      </c>
      <c r="F25" s="82" t="s">
        <v>34</v>
      </c>
      <c r="G25" s="82" t="s">
        <v>34</v>
      </c>
      <c r="H25" s="82">
        <v>10550.5</v>
      </c>
    </row>
    <row r="26" spans="1:8" ht="45" x14ac:dyDescent="0.2">
      <c r="A26" s="27" t="s">
        <v>216</v>
      </c>
      <c r="B26" s="33" t="s">
        <v>757</v>
      </c>
      <c r="C26" s="82">
        <v>15923.14</v>
      </c>
      <c r="D26" s="82" t="s">
        <v>34</v>
      </c>
      <c r="E26" s="82" t="s">
        <v>34</v>
      </c>
      <c r="F26" s="82" t="s">
        <v>34</v>
      </c>
      <c r="G26" s="82" t="s">
        <v>34</v>
      </c>
      <c r="H26" s="82">
        <v>15923.14</v>
      </c>
    </row>
    <row r="27" spans="1:8" ht="22.5" x14ac:dyDescent="0.2">
      <c r="A27" s="27" t="s">
        <v>218</v>
      </c>
      <c r="B27" s="32" t="s">
        <v>319</v>
      </c>
      <c r="C27" s="82">
        <v>15923.14</v>
      </c>
      <c r="D27" s="82" t="s">
        <v>34</v>
      </c>
      <c r="E27" s="82" t="s">
        <v>34</v>
      </c>
      <c r="F27" s="82" t="s">
        <v>34</v>
      </c>
      <c r="G27" s="82" t="s">
        <v>34</v>
      </c>
      <c r="H27" s="82">
        <v>15923.14</v>
      </c>
    </row>
    <row r="28" spans="1:8" ht="11.25" x14ac:dyDescent="0.2">
      <c r="A28" s="27" t="s">
        <v>224</v>
      </c>
      <c r="B28" s="32" t="s">
        <v>298</v>
      </c>
      <c r="C28" s="68"/>
      <c r="D28" s="68"/>
      <c r="E28" s="68"/>
      <c r="F28" s="68"/>
      <c r="G28" s="68"/>
      <c r="H28" s="68"/>
    </row>
    <row r="29" spans="1:8" ht="11.25" x14ac:dyDescent="0.2"/>
    <row r="30" spans="1:8" ht="11.25" x14ac:dyDescent="0.2"/>
    <row r="31" spans="1:8" ht="11.25" x14ac:dyDescent="0.2"/>
    <row r="32" spans="1:8" ht="11.25" x14ac:dyDescent="0.2"/>
    <row r="33" ht="11.25" x14ac:dyDescent="0.2"/>
    <row r="34" ht="11.25" x14ac:dyDescent="0.2"/>
    <row r="35" ht="11.25" x14ac:dyDescent="0.2"/>
    <row r="36" ht="11.25" x14ac:dyDescent="0.2"/>
    <row r="37" ht="11.25" x14ac:dyDescent="0.2"/>
    <row r="38" ht="11.25" x14ac:dyDescent="0.2"/>
    <row r="39" ht="11.25" x14ac:dyDescent="0.2"/>
    <row r="40" ht="11.25" x14ac:dyDescent="0.2"/>
    <row r="41" ht="11.25" x14ac:dyDescent="0.2"/>
    <row r="42" ht="11.25" x14ac:dyDescent="0.2"/>
    <row r="43" ht="11.25" x14ac:dyDescent="0.2"/>
    <row r="44" ht="11.25" x14ac:dyDescent="0.2"/>
    <row r="45" ht="11.25" x14ac:dyDescent="0.2"/>
    <row r="46" ht="11.25" x14ac:dyDescent="0.2"/>
    <row r="47" ht="11.25" x14ac:dyDescent="0.2"/>
    <row r="48" ht="11.25" x14ac:dyDescent="0.2"/>
    <row r="49" ht="11.25" x14ac:dyDescent="0.2"/>
    <row r="50" ht="11.25" x14ac:dyDescent="0.2"/>
    <row r="51" ht="11.25" x14ac:dyDescent="0.2"/>
    <row r="52" ht="11.25" x14ac:dyDescent="0.2"/>
    <row r="53" ht="11.25" x14ac:dyDescent="0.2"/>
    <row r="54" ht="11.25" x14ac:dyDescent="0.2"/>
    <row r="55" ht="11.25" x14ac:dyDescent="0.2"/>
    <row r="56" ht="11.25" x14ac:dyDescent="0.2"/>
    <row r="57" ht="11.25" x14ac:dyDescent="0.2"/>
    <row r="58" ht="11.25" x14ac:dyDescent="0.2"/>
    <row r="59" ht="11.25" x14ac:dyDescent="0.2"/>
    <row r="60" ht="11.25" x14ac:dyDescent="0.2"/>
    <row r="61" ht="11.25" x14ac:dyDescent="0.2"/>
    <row r="62" ht="11.25" x14ac:dyDescent="0.2"/>
    <row r="63" ht="11.25" x14ac:dyDescent="0.2"/>
    <row r="64" ht="11.25" x14ac:dyDescent="0.2"/>
    <row r="65" ht="11.25" x14ac:dyDescent="0.2"/>
    <row r="66" ht="11.25" x14ac:dyDescent="0.2"/>
    <row r="67" ht="11.25" x14ac:dyDescent="0.2"/>
    <row r="68" ht="11.25" x14ac:dyDescent="0.2"/>
    <row r="69" ht="11.25" x14ac:dyDescent="0.2"/>
    <row r="70" ht="11.25" x14ac:dyDescent="0.2"/>
    <row r="71" ht="11.25" x14ac:dyDescent="0.2"/>
    <row r="72" ht="11.25" x14ac:dyDescent="0.2"/>
    <row r="73" ht="11.25" x14ac:dyDescent="0.2"/>
    <row r="74" ht="11.25" x14ac:dyDescent="0.2"/>
    <row r="75" ht="11.25" x14ac:dyDescent="0.2"/>
    <row r="76" ht="11.25" x14ac:dyDescent="0.2"/>
    <row r="77" ht="11.25" x14ac:dyDescent="0.2"/>
    <row r="78" ht="11.25" x14ac:dyDescent="0.2"/>
    <row r="79" ht="11.25" x14ac:dyDescent="0.2"/>
    <row r="80" ht="11.25" x14ac:dyDescent="0.2"/>
    <row r="81" ht="11.25" x14ac:dyDescent="0.2"/>
    <row r="82" ht="11.25" x14ac:dyDescent="0.2"/>
    <row r="83" ht="11.25" x14ac:dyDescent="0.2"/>
    <row r="84" ht="11.25" x14ac:dyDescent="0.2"/>
    <row r="85" ht="11.25" x14ac:dyDescent="0.2"/>
    <row r="86" ht="11.25" x14ac:dyDescent="0.2"/>
    <row r="87" ht="11.25" x14ac:dyDescent="0.2"/>
    <row r="88" ht="11.25" x14ac:dyDescent="0.2"/>
    <row r="89" ht="11.25" x14ac:dyDescent="0.2"/>
    <row r="90" ht="11.25" x14ac:dyDescent="0.2"/>
    <row r="91" ht="11.25" x14ac:dyDescent="0.2"/>
    <row r="92" ht="11.25" x14ac:dyDescent="0.2"/>
    <row r="93" ht="11.25" x14ac:dyDescent="0.2"/>
    <row r="94" ht="11.25" x14ac:dyDescent="0.2"/>
    <row r="95" ht="11.25" x14ac:dyDescent="0.2"/>
    <row r="96" ht="11.25" x14ac:dyDescent="0.2"/>
    <row r="97" ht="11.25" x14ac:dyDescent="0.2"/>
    <row r="98" ht="11.25" x14ac:dyDescent="0.2"/>
    <row r="99" ht="11.25" x14ac:dyDescent="0.2"/>
    <row r="100" ht="11.25" x14ac:dyDescent="0.2"/>
    <row r="101" ht="11.25" x14ac:dyDescent="0.2"/>
    <row r="102" ht="11.25" x14ac:dyDescent="0.2"/>
    <row r="103" ht="11.25" x14ac:dyDescent="0.2"/>
    <row r="104" ht="11.25" x14ac:dyDescent="0.2"/>
    <row r="105" ht="11.25" x14ac:dyDescent="0.2"/>
    <row r="106" ht="11.25" x14ac:dyDescent="0.2"/>
    <row r="107" ht="11.25" x14ac:dyDescent="0.2"/>
    <row r="108" ht="11.25" x14ac:dyDescent="0.2"/>
    <row r="109" ht="11.25" x14ac:dyDescent="0.2"/>
    <row r="110" ht="11.25" x14ac:dyDescent="0.2"/>
    <row r="111" ht="11.25" x14ac:dyDescent="0.2"/>
    <row r="112" ht="11.25" x14ac:dyDescent="0.2"/>
    <row r="113" ht="11.25" x14ac:dyDescent="0.2"/>
    <row r="114" ht="11.25" x14ac:dyDescent="0.2"/>
    <row r="115" ht="11.25" x14ac:dyDescent="0.2"/>
    <row r="116" ht="11.25" x14ac:dyDescent="0.2"/>
    <row r="117" ht="11.25" x14ac:dyDescent="0.2"/>
    <row r="118" ht="11.25" x14ac:dyDescent="0.2"/>
    <row r="119" ht="11.25" x14ac:dyDescent="0.2"/>
    <row r="120" ht="11.25" x14ac:dyDescent="0.2"/>
    <row r="121" ht="11.25" x14ac:dyDescent="0.2"/>
    <row r="122" ht="11.25" x14ac:dyDescent="0.2"/>
    <row r="123" ht="11.25" x14ac:dyDescent="0.2"/>
    <row r="124" ht="11.25" x14ac:dyDescent="0.2"/>
    <row r="125" ht="11.25" x14ac:dyDescent="0.2"/>
    <row r="126" ht="11.25" x14ac:dyDescent="0.2"/>
    <row r="127" ht="11.25" x14ac:dyDescent="0.2"/>
    <row r="128" ht="11.25" x14ac:dyDescent="0.2"/>
    <row r="129" ht="11.25" x14ac:dyDescent="0.2"/>
    <row r="130" ht="11.25" x14ac:dyDescent="0.2"/>
    <row r="131" ht="11.25" x14ac:dyDescent="0.2"/>
    <row r="132" ht="11.25" x14ac:dyDescent="0.2"/>
    <row r="133" ht="11.25" x14ac:dyDescent="0.2"/>
    <row r="134" ht="11.25" x14ac:dyDescent="0.2"/>
    <row r="135" ht="11.25" x14ac:dyDescent="0.2"/>
    <row r="136" ht="11.25" x14ac:dyDescent="0.2"/>
    <row r="137" ht="11.25" x14ac:dyDescent="0.2"/>
    <row r="138" ht="11.25" x14ac:dyDescent="0.2"/>
    <row r="139" ht="11.25" x14ac:dyDescent="0.2"/>
    <row r="140" ht="11.25" x14ac:dyDescent="0.2"/>
    <row r="141" ht="11.25" x14ac:dyDescent="0.2"/>
    <row r="142" ht="11.25" x14ac:dyDescent="0.2"/>
    <row r="143" ht="11.25" x14ac:dyDescent="0.2"/>
    <row r="144" ht="11.25" x14ac:dyDescent="0.2"/>
    <row r="145" ht="11.25" x14ac:dyDescent="0.2"/>
    <row r="146" ht="11.25" x14ac:dyDescent="0.2"/>
    <row r="147" ht="11.25" x14ac:dyDescent="0.2"/>
    <row r="148" ht="11.25" x14ac:dyDescent="0.2"/>
    <row r="149" ht="11.25" x14ac:dyDescent="0.2"/>
    <row r="150" ht="11.25" x14ac:dyDescent="0.2"/>
    <row r="151" ht="11.25" x14ac:dyDescent="0.2"/>
    <row r="152" ht="11.25" x14ac:dyDescent="0.2"/>
    <row r="153" ht="11.25" x14ac:dyDescent="0.2"/>
    <row r="154" ht="11.25" x14ac:dyDescent="0.2"/>
    <row r="155" ht="11.25" x14ac:dyDescent="0.2"/>
    <row r="156" ht="11.25" x14ac:dyDescent="0.2"/>
    <row r="157" ht="11.25" x14ac:dyDescent="0.2"/>
    <row r="158" ht="11.25" x14ac:dyDescent="0.2"/>
    <row r="159" ht="11.25" x14ac:dyDescent="0.2"/>
    <row r="160" ht="11.25" x14ac:dyDescent="0.2"/>
    <row r="161" ht="11.25" x14ac:dyDescent="0.2"/>
    <row r="162" ht="11.25" x14ac:dyDescent="0.2"/>
    <row r="163" ht="11.25" x14ac:dyDescent="0.2"/>
    <row r="164" ht="11.25" x14ac:dyDescent="0.2"/>
    <row r="165" ht="11.25" x14ac:dyDescent="0.2"/>
    <row r="166" ht="11.25" x14ac:dyDescent="0.2"/>
    <row r="167" ht="11.25" x14ac:dyDescent="0.2"/>
    <row r="168" ht="11.25" x14ac:dyDescent="0.2"/>
    <row r="169" ht="11.25" x14ac:dyDescent="0.2"/>
    <row r="170" ht="11.25" x14ac:dyDescent="0.2"/>
    <row r="171" ht="11.25" x14ac:dyDescent="0.2"/>
    <row r="172" ht="11.25" x14ac:dyDescent="0.2"/>
    <row r="173" ht="11.25" x14ac:dyDescent="0.2"/>
    <row r="174" ht="11.25" x14ac:dyDescent="0.2"/>
    <row r="175" ht="11.25" x14ac:dyDescent="0.2"/>
    <row r="176" ht="11.25" x14ac:dyDescent="0.2"/>
    <row r="177" ht="11.25" x14ac:dyDescent="0.2"/>
    <row r="178" ht="11.25" x14ac:dyDescent="0.2"/>
    <row r="179" ht="11.25" x14ac:dyDescent="0.2"/>
    <row r="180" ht="11.25" x14ac:dyDescent="0.2"/>
    <row r="181" ht="11.25" x14ac:dyDescent="0.2"/>
    <row r="182" ht="11.25" x14ac:dyDescent="0.2"/>
    <row r="183" ht="11.25" x14ac:dyDescent="0.2"/>
    <row r="184" ht="11.25" x14ac:dyDescent="0.2"/>
    <row r="185" ht="11.25" x14ac:dyDescent="0.2"/>
    <row r="186" ht="11.25" x14ac:dyDescent="0.2"/>
    <row r="187" ht="11.25" x14ac:dyDescent="0.2"/>
    <row r="188" ht="11.25" x14ac:dyDescent="0.2"/>
    <row r="189" ht="11.25" x14ac:dyDescent="0.2"/>
    <row r="190" ht="11.25" x14ac:dyDescent="0.2"/>
    <row r="191" ht="11.25" x14ac:dyDescent="0.2"/>
    <row r="192" ht="11.25" x14ac:dyDescent="0.2"/>
    <row r="193" ht="11.25" x14ac:dyDescent="0.2"/>
    <row r="194" ht="11.25" x14ac:dyDescent="0.2"/>
    <row r="195" ht="11.25" x14ac:dyDescent="0.2"/>
    <row r="196" ht="11.25" x14ac:dyDescent="0.2"/>
    <row r="197" ht="11.25" x14ac:dyDescent="0.2"/>
    <row r="198" ht="11.25" x14ac:dyDescent="0.2"/>
    <row r="199" ht="11.25" x14ac:dyDescent="0.2"/>
    <row r="200" ht="11.25" x14ac:dyDescent="0.2"/>
    <row r="201" ht="11.25" x14ac:dyDescent="0.2"/>
    <row r="202" ht="11.25" x14ac:dyDescent="0.2"/>
    <row r="203" ht="11.25" x14ac:dyDescent="0.2"/>
    <row r="204" ht="11.25" x14ac:dyDescent="0.2"/>
    <row r="205" ht="11.25" x14ac:dyDescent="0.2"/>
    <row r="206" ht="11.25" x14ac:dyDescent="0.2"/>
    <row r="207" ht="11.25" x14ac:dyDescent="0.2"/>
    <row r="208" ht="11.25" x14ac:dyDescent="0.2"/>
    <row r="209" ht="11.25" x14ac:dyDescent="0.2"/>
    <row r="210" ht="11.25" x14ac:dyDescent="0.2"/>
    <row r="211" ht="11.25" x14ac:dyDescent="0.2"/>
    <row r="212" ht="11.25" x14ac:dyDescent="0.2"/>
    <row r="213" ht="11.25" x14ac:dyDescent="0.2"/>
    <row r="214" ht="11.25" x14ac:dyDescent="0.2"/>
    <row r="215" ht="11.25" x14ac:dyDescent="0.2"/>
    <row r="216" ht="11.25" x14ac:dyDescent="0.2"/>
    <row r="217" ht="11.25" x14ac:dyDescent="0.2"/>
    <row r="218" ht="11.25" x14ac:dyDescent="0.2"/>
    <row r="219" ht="11.25" x14ac:dyDescent="0.2"/>
    <row r="220" ht="11.25" x14ac:dyDescent="0.2"/>
    <row r="221" ht="11.25" x14ac:dyDescent="0.2"/>
    <row r="222" ht="11.25" x14ac:dyDescent="0.2"/>
    <row r="223" ht="11.25" x14ac:dyDescent="0.2"/>
    <row r="224" ht="11.25" x14ac:dyDescent="0.2"/>
    <row r="225" ht="11.25" x14ac:dyDescent="0.2"/>
    <row r="226" ht="11.25" x14ac:dyDescent="0.2"/>
    <row r="227" ht="11.25" x14ac:dyDescent="0.2"/>
    <row r="228" ht="11.25" x14ac:dyDescent="0.2"/>
    <row r="229" ht="11.25" x14ac:dyDescent="0.2"/>
    <row r="230" ht="11.25" x14ac:dyDescent="0.2"/>
    <row r="231" ht="11.25" x14ac:dyDescent="0.2"/>
    <row r="232" ht="11.25" x14ac:dyDescent="0.2"/>
    <row r="233" ht="11.25" x14ac:dyDescent="0.2"/>
    <row r="234" ht="11.25" x14ac:dyDescent="0.2"/>
    <row r="235" ht="11.25" x14ac:dyDescent="0.2"/>
    <row r="236" ht="11.25" x14ac:dyDescent="0.2"/>
    <row r="237" ht="11.25" x14ac:dyDescent="0.2"/>
    <row r="238" ht="11.25" x14ac:dyDescent="0.2"/>
    <row r="239" ht="11.25" x14ac:dyDescent="0.2"/>
    <row r="240" ht="11.25" x14ac:dyDescent="0.2"/>
  </sheetData>
  <mergeCells count="16">
    <mergeCell ref="C16:H16"/>
    <mergeCell ref="A2:H2"/>
    <mergeCell ref="D3:E3"/>
    <mergeCell ref="A7:A8"/>
    <mergeCell ref="B7:B8"/>
    <mergeCell ref="C7:C8"/>
    <mergeCell ref="D7:F7"/>
    <mergeCell ref="G7:G8"/>
    <mergeCell ref="H7:H8"/>
    <mergeCell ref="H19:H20"/>
    <mergeCell ref="C28:H28"/>
    <mergeCell ref="A19:A20"/>
    <mergeCell ref="B19:B20"/>
    <mergeCell ref="C19:C20"/>
    <mergeCell ref="D19:F19"/>
    <mergeCell ref="G19:G20"/>
  </mergeCells>
  <pageMargins left="0.39370078740157483" right="0.39370078740157483" top="0.39370078740157483" bottom="0.39370078740157483" header="0" footer="0"/>
  <pageSetup paperSize="9" pageOrder="overThenDown"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G19"/>
  <sheetViews>
    <sheetView workbookViewId="0">
      <selection activeCell="D8" sqref="D8"/>
    </sheetView>
  </sheetViews>
  <sheetFormatPr defaultColWidth="10.5" defaultRowHeight="11.45" customHeight="1" x14ac:dyDescent="0.25"/>
  <cols>
    <col min="1" max="1" width="10.1640625" style="254" customWidth="1"/>
    <col min="2" max="2" width="2.33203125" style="256" customWidth="1"/>
    <col min="3" max="3" width="86.1640625" style="254" customWidth="1"/>
    <col min="4" max="7" width="23.33203125" style="254" customWidth="1"/>
    <col min="8" max="16384" width="10.5" style="227"/>
  </cols>
  <sheetData>
    <row r="1" spans="1:7" s="218" customFormat="1" ht="15" customHeight="1" x14ac:dyDescent="0.25">
      <c r="G1" s="246" t="s">
        <v>20</v>
      </c>
    </row>
    <row r="2" spans="1:7" s="218" customFormat="1" ht="15" customHeight="1" x14ac:dyDescent="0.25">
      <c r="A2" s="247" t="s">
        <v>175</v>
      </c>
      <c r="B2" s="247"/>
      <c r="C2" s="247"/>
      <c r="D2" s="247"/>
      <c r="E2" s="247"/>
      <c r="F2" s="247"/>
      <c r="G2" s="247"/>
    </row>
    <row r="3" spans="1:7" s="218" customFormat="1" ht="15" customHeight="1" x14ac:dyDescent="0.25">
      <c r="G3" s="248" t="s">
        <v>176</v>
      </c>
    </row>
    <row r="4" spans="1:7" ht="15" customHeight="1" x14ac:dyDescent="0.2">
      <c r="A4" s="249" t="s">
        <v>21</v>
      </c>
      <c r="B4" s="249"/>
      <c r="C4" s="249" t="s">
        <v>22</v>
      </c>
      <c r="D4" s="250" t="s">
        <v>24</v>
      </c>
      <c r="E4" s="250"/>
      <c r="F4" s="250" t="s">
        <v>25</v>
      </c>
      <c r="G4" s="250"/>
    </row>
    <row r="5" spans="1:7" ht="45" customHeight="1" x14ac:dyDescent="0.2">
      <c r="A5" s="251"/>
      <c r="B5" s="252"/>
      <c r="C5" s="253"/>
      <c r="D5" s="223" t="s">
        <v>177</v>
      </c>
      <c r="E5" s="223" t="s">
        <v>178</v>
      </c>
      <c r="F5" s="223" t="s">
        <v>177</v>
      </c>
      <c r="G5" s="223" t="s">
        <v>178</v>
      </c>
    </row>
    <row r="6" spans="1:7" s="254" customFormat="1" ht="15" customHeight="1" x14ac:dyDescent="0.2">
      <c r="A6" s="250" t="s">
        <v>26</v>
      </c>
      <c r="B6" s="250"/>
      <c r="C6" s="223" t="s">
        <v>27</v>
      </c>
      <c r="D6" s="223" t="s">
        <v>28</v>
      </c>
      <c r="E6" s="223" t="s">
        <v>29</v>
      </c>
      <c r="F6" s="223" t="s">
        <v>30</v>
      </c>
      <c r="G6" s="223" t="s">
        <v>36</v>
      </c>
    </row>
    <row r="7" spans="1:7" s="254" customFormat="1" ht="15" customHeight="1" x14ac:dyDescent="0.2">
      <c r="A7" s="255" t="s">
        <v>26</v>
      </c>
      <c r="B7" s="255"/>
      <c r="C7" s="226" t="s">
        <v>179</v>
      </c>
      <c r="D7" s="225"/>
      <c r="E7" s="225"/>
      <c r="F7" s="225"/>
      <c r="G7" s="225"/>
    </row>
    <row r="8" spans="1:7" s="254" customFormat="1" ht="15" customHeight="1" x14ac:dyDescent="0.2">
      <c r="A8" s="255" t="s">
        <v>27</v>
      </c>
      <c r="B8" s="255"/>
      <c r="C8" s="226" t="s">
        <v>173</v>
      </c>
      <c r="D8" s="225" t="s">
        <v>180</v>
      </c>
      <c r="E8" s="225" t="s">
        <v>181</v>
      </c>
      <c r="F8" s="225" t="s">
        <v>182</v>
      </c>
      <c r="G8" s="225" t="s">
        <v>183</v>
      </c>
    </row>
    <row r="9" spans="1:7" s="254" customFormat="1" ht="15" customHeight="1" x14ac:dyDescent="0.2">
      <c r="A9" s="255" t="s">
        <v>28</v>
      </c>
      <c r="B9" s="255"/>
      <c r="C9" s="226" t="s">
        <v>174</v>
      </c>
      <c r="D9" s="225"/>
      <c r="E9" s="225"/>
      <c r="F9" s="225"/>
      <c r="G9" s="225"/>
    </row>
    <row r="10" spans="1:7" s="254" customFormat="1" ht="30" customHeight="1" x14ac:dyDescent="0.2">
      <c r="A10" s="255" t="s">
        <v>29</v>
      </c>
      <c r="B10" s="255"/>
      <c r="C10" s="226" t="s">
        <v>184</v>
      </c>
      <c r="D10" s="225"/>
      <c r="E10" s="225"/>
      <c r="F10" s="225"/>
      <c r="G10" s="225"/>
    </row>
    <row r="11" spans="1:7" s="254" customFormat="1" ht="30" customHeight="1" x14ac:dyDescent="0.2">
      <c r="A11" s="255" t="s">
        <v>30</v>
      </c>
      <c r="B11" s="255"/>
      <c r="C11" s="226" t="s">
        <v>185</v>
      </c>
      <c r="D11" s="225"/>
      <c r="E11" s="225"/>
      <c r="F11" s="225"/>
      <c r="G11" s="225"/>
    </row>
    <row r="12" spans="1:7" s="254" customFormat="1" ht="30" customHeight="1" x14ac:dyDescent="0.2">
      <c r="A12" s="255" t="s">
        <v>36</v>
      </c>
      <c r="B12" s="255"/>
      <c r="C12" s="226" t="s">
        <v>186</v>
      </c>
      <c r="D12" s="225"/>
      <c r="E12" s="225"/>
      <c r="F12" s="225"/>
      <c r="G12" s="225"/>
    </row>
    <row r="13" spans="1:7" s="254" customFormat="1" ht="30" customHeight="1" x14ac:dyDescent="0.2">
      <c r="A13" s="255" t="s">
        <v>38</v>
      </c>
      <c r="B13" s="255"/>
      <c r="C13" s="226" t="s">
        <v>187</v>
      </c>
      <c r="D13" s="225"/>
      <c r="E13" s="225"/>
      <c r="F13" s="225"/>
      <c r="G13" s="225"/>
    </row>
    <row r="14" spans="1:7" s="254" customFormat="1" ht="45" customHeight="1" x14ac:dyDescent="0.2">
      <c r="A14" s="255" t="s">
        <v>41</v>
      </c>
      <c r="B14" s="255"/>
      <c r="C14" s="226" t="s">
        <v>188</v>
      </c>
      <c r="D14" s="225"/>
      <c r="E14" s="225"/>
      <c r="F14" s="225"/>
      <c r="G14" s="225"/>
    </row>
    <row r="15" spans="1:7" s="254" customFormat="1" ht="30" customHeight="1" x14ac:dyDescent="0.2">
      <c r="A15" s="255" t="s">
        <v>43</v>
      </c>
      <c r="B15" s="255"/>
      <c r="C15" s="226" t="s">
        <v>189</v>
      </c>
      <c r="D15" s="225"/>
      <c r="E15" s="225"/>
      <c r="F15" s="225"/>
      <c r="G15" s="225"/>
    </row>
    <row r="16" spans="1:7" s="254" customFormat="1" ht="30" customHeight="1" x14ac:dyDescent="0.2">
      <c r="A16" s="255" t="s">
        <v>46</v>
      </c>
      <c r="B16" s="255"/>
      <c r="C16" s="226" t="s">
        <v>190</v>
      </c>
      <c r="D16" s="225"/>
      <c r="E16" s="225"/>
      <c r="F16" s="225"/>
      <c r="G16" s="225"/>
    </row>
    <row r="17" spans="1:7" s="254" customFormat="1" ht="30" customHeight="1" x14ac:dyDescent="0.2">
      <c r="A17" s="255" t="s">
        <v>48</v>
      </c>
      <c r="B17" s="255"/>
      <c r="C17" s="226" t="s">
        <v>191</v>
      </c>
      <c r="D17" s="225"/>
      <c r="E17" s="225"/>
      <c r="F17" s="225"/>
      <c r="G17" s="225"/>
    </row>
    <row r="18" spans="1:7" s="254" customFormat="1" ht="30" customHeight="1" x14ac:dyDescent="0.2">
      <c r="A18" s="255" t="s">
        <v>50</v>
      </c>
      <c r="B18" s="255"/>
      <c r="C18" s="226" t="s">
        <v>192</v>
      </c>
      <c r="D18" s="225" t="s">
        <v>34</v>
      </c>
      <c r="E18" s="225" t="s">
        <v>34</v>
      </c>
      <c r="F18" s="225" t="s">
        <v>34</v>
      </c>
      <c r="G18" s="225" t="s">
        <v>34</v>
      </c>
    </row>
    <row r="19" spans="1:7" s="254" customFormat="1" ht="15" customHeight="1" x14ac:dyDescent="0.2">
      <c r="A19" s="255" t="s">
        <v>52</v>
      </c>
      <c r="B19" s="255"/>
      <c r="C19" s="226" t="s">
        <v>172</v>
      </c>
      <c r="D19" s="225"/>
      <c r="E19" s="225"/>
      <c r="F19" s="225"/>
      <c r="G19" s="225"/>
    </row>
  </sheetData>
  <mergeCells count="19">
    <mergeCell ref="A2:G2"/>
    <mergeCell ref="A4:B5"/>
    <mergeCell ref="C4:C5"/>
    <mergeCell ref="D4:E4"/>
    <mergeCell ref="F4:G4"/>
    <mergeCell ref="A6:B6"/>
    <mergeCell ref="A7:B7"/>
    <mergeCell ref="A8:B8"/>
    <mergeCell ref="A9:B9"/>
    <mergeCell ref="A10:B10"/>
    <mergeCell ref="A16:B16"/>
    <mergeCell ref="A17:B17"/>
    <mergeCell ref="A18:B18"/>
    <mergeCell ref="A19:B19"/>
    <mergeCell ref="A11:B11"/>
    <mergeCell ref="A12:B12"/>
    <mergeCell ref="A13:B13"/>
    <mergeCell ref="A14:B14"/>
    <mergeCell ref="A15:B15"/>
  </mergeCells>
  <pageMargins left="0.39370078740157483" right="0.39370078740157483" top="0.39370078740157483" bottom="0.39370078740157483" header="0" footer="0"/>
  <pageSetup paperSize="9" pageOrder="overThenDown"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I15"/>
  <sheetViews>
    <sheetView workbookViewId="0">
      <selection activeCell="D10" sqref="D10"/>
    </sheetView>
  </sheetViews>
  <sheetFormatPr defaultColWidth="10.5" defaultRowHeight="11.45" customHeight="1" x14ac:dyDescent="0.25"/>
  <cols>
    <col min="1" max="1" width="11" style="111" customWidth="1"/>
    <col min="2" max="2" width="2.33203125" style="265" customWidth="1"/>
    <col min="3" max="3" width="40.6640625" style="111" customWidth="1"/>
    <col min="4" max="4" width="34.1640625" style="111" customWidth="1"/>
    <col min="5" max="5" width="33.5" style="111" customWidth="1"/>
    <col min="6" max="9" width="23.33203125" style="111" customWidth="1"/>
    <col min="10" max="16384" width="10.5" style="138"/>
  </cols>
  <sheetData>
    <row r="1" spans="1:9" s="229" customFormat="1" ht="15" customHeight="1" x14ac:dyDescent="0.25">
      <c r="I1" s="230" t="s">
        <v>20</v>
      </c>
    </row>
    <row r="2" spans="1:9" s="229" customFormat="1" ht="15" customHeight="1" x14ac:dyDescent="0.25">
      <c r="A2" s="257" t="s">
        <v>139</v>
      </c>
      <c r="B2" s="257"/>
      <c r="C2" s="257"/>
      <c r="D2" s="257"/>
      <c r="E2" s="257"/>
      <c r="F2" s="257"/>
      <c r="G2" s="257"/>
      <c r="H2" s="257"/>
      <c r="I2" s="257"/>
    </row>
    <row r="3" spans="1:9" s="229" customFormat="1" ht="15" customHeight="1" x14ac:dyDescent="0.25">
      <c r="I3" s="258" t="s">
        <v>193</v>
      </c>
    </row>
    <row r="4" spans="1:9" s="229" customFormat="1" ht="15" customHeight="1" x14ac:dyDescent="0.25">
      <c r="A4" s="232" t="s">
        <v>21</v>
      </c>
      <c r="B4" s="232"/>
      <c r="C4" s="232" t="s">
        <v>22</v>
      </c>
      <c r="D4" s="110" t="s">
        <v>24</v>
      </c>
      <c r="E4" s="110"/>
      <c r="F4" s="110"/>
      <c r="G4" s="110" t="s">
        <v>25</v>
      </c>
      <c r="H4" s="110"/>
      <c r="I4" s="110"/>
    </row>
    <row r="5" spans="1:9" ht="45" customHeight="1" x14ac:dyDescent="0.2">
      <c r="A5" s="233"/>
      <c r="B5" s="234"/>
      <c r="C5" s="259"/>
      <c r="D5" s="109" t="s">
        <v>151</v>
      </c>
      <c r="E5" s="109" t="s">
        <v>152</v>
      </c>
      <c r="F5" s="109" t="s">
        <v>153</v>
      </c>
      <c r="G5" s="109" t="s">
        <v>151</v>
      </c>
      <c r="H5" s="109" t="s">
        <v>152</v>
      </c>
      <c r="I5" s="109" t="s">
        <v>153</v>
      </c>
    </row>
    <row r="6" spans="1:9" s="111" customFormat="1" ht="15" customHeight="1" x14ac:dyDescent="0.2">
      <c r="A6" s="110" t="s">
        <v>26</v>
      </c>
      <c r="B6" s="110"/>
      <c r="C6" s="109" t="s">
        <v>27</v>
      </c>
      <c r="D6" s="109" t="s">
        <v>28</v>
      </c>
      <c r="E6" s="109" t="s">
        <v>29</v>
      </c>
      <c r="F6" s="109" t="s">
        <v>30</v>
      </c>
      <c r="G6" s="109" t="s">
        <v>36</v>
      </c>
      <c r="H6" s="109" t="s">
        <v>38</v>
      </c>
      <c r="I6" s="109" t="s">
        <v>41</v>
      </c>
    </row>
    <row r="7" spans="1:9" s="111" customFormat="1" ht="30" customHeight="1" x14ac:dyDescent="0.2">
      <c r="A7" s="260" t="s">
        <v>26</v>
      </c>
      <c r="B7" s="260"/>
      <c r="C7" s="243" t="s">
        <v>194</v>
      </c>
      <c r="D7" s="236" t="s">
        <v>34</v>
      </c>
      <c r="E7" s="236" t="s">
        <v>34</v>
      </c>
      <c r="F7" s="237" t="s">
        <v>34</v>
      </c>
      <c r="G7" s="236" t="s">
        <v>34</v>
      </c>
      <c r="H7" s="236" t="s">
        <v>34</v>
      </c>
      <c r="I7" s="237" t="s">
        <v>34</v>
      </c>
    </row>
    <row r="8" spans="1:9" s="111" customFormat="1" ht="30" customHeight="1" x14ac:dyDescent="0.2">
      <c r="A8" s="260" t="s">
        <v>27</v>
      </c>
      <c r="B8" s="260"/>
      <c r="C8" s="243" t="s">
        <v>195</v>
      </c>
      <c r="D8" s="236">
        <v>7206294.2400000002</v>
      </c>
      <c r="E8" s="236" t="s">
        <v>34</v>
      </c>
      <c r="F8" s="237">
        <v>7206294.2400000002</v>
      </c>
      <c r="G8" s="236">
        <v>6640163.0999999996</v>
      </c>
      <c r="H8" s="236">
        <v>15822.35</v>
      </c>
      <c r="I8" s="237">
        <v>6624340.75</v>
      </c>
    </row>
    <row r="9" spans="1:9" s="111" customFormat="1" ht="30" customHeight="1" x14ac:dyDescent="0.2">
      <c r="A9" s="260" t="s">
        <v>28</v>
      </c>
      <c r="B9" s="260"/>
      <c r="C9" s="243" t="s">
        <v>196</v>
      </c>
      <c r="D9" s="236" t="s">
        <v>34</v>
      </c>
      <c r="E9" s="236" t="s">
        <v>34</v>
      </c>
      <c r="F9" s="237" t="s">
        <v>34</v>
      </c>
      <c r="G9" s="236" t="s">
        <v>34</v>
      </c>
      <c r="H9" s="236" t="s">
        <v>34</v>
      </c>
      <c r="I9" s="237" t="s">
        <v>34</v>
      </c>
    </row>
    <row r="10" spans="1:9" s="111" customFormat="1" ht="75" customHeight="1" x14ac:dyDescent="0.2">
      <c r="A10" s="260" t="s">
        <v>29</v>
      </c>
      <c r="B10" s="260"/>
      <c r="C10" s="243" t="s">
        <v>197</v>
      </c>
      <c r="D10" s="236" t="s">
        <v>34</v>
      </c>
      <c r="E10" s="236" t="s">
        <v>34</v>
      </c>
      <c r="F10" s="237" t="s">
        <v>34</v>
      </c>
      <c r="G10" s="236" t="s">
        <v>34</v>
      </c>
      <c r="H10" s="236" t="s">
        <v>34</v>
      </c>
      <c r="I10" s="237" t="s">
        <v>34</v>
      </c>
    </row>
    <row r="11" spans="1:9" s="111" customFormat="1" ht="30" customHeight="1" x14ac:dyDescent="0.2">
      <c r="A11" s="260" t="s">
        <v>30</v>
      </c>
      <c r="B11" s="260"/>
      <c r="C11" s="243" t="s">
        <v>198</v>
      </c>
      <c r="D11" s="236" t="s">
        <v>34</v>
      </c>
      <c r="E11" s="236" t="s">
        <v>34</v>
      </c>
      <c r="F11" s="237" t="s">
        <v>34</v>
      </c>
      <c r="G11" s="236" t="s">
        <v>34</v>
      </c>
      <c r="H11" s="236" t="s">
        <v>34</v>
      </c>
      <c r="I11" s="237" t="s">
        <v>34</v>
      </c>
    </row>
    <row r="12" spans="1:9" s="229" customFormat="1" ht="30" customHeight="1" x14ac:dyDescent="0.25">
      <c r="A12" s="121" t="s">
        <v>41</v>
      </c>
      <c r="B12" s="121"/>
      <c r="C12" s="261" t="s">
        <v>199</v>
      </c>
      <c r="D12" s="236" t="s">
        <v>34</v>
      </c>
      <c r="E12" s="236" t="s">
        <v>34</v>
      </c>
      <c r="F12" s="237" t="s">
        <v>34</v>
      </c>
      <c r="G12" s="236" t="s">
        <v>34</v>
      </c>
      <c r="H12" s="236" t="s">
        <v>34</v>
      </c>
      <c r="I12" s="237" t="s">
        <v>34</v>
      </c>
    </row>
    <row r="13" spans="1:9" s="111" customFormat="1" ht="15" customHeight="1" x14ac:dyDescent="0.2">
      <c r="A13" s="260" t="s">
        <v>36</v>
      </c>
      <c r="B13" s="260"/>
      <c r="C13" s="243" t="s">
        <v>172</v>
      </c>
      <c r="D13" s="236" t="s">
        <v>34</v>
      </c>
      <c r="E13" s="236" t="s">
        <v>34</v>
      </c>
      <c r="F13" s="237" t="s">
        <v>34</v>
      </c>
      <c r="G13" s="236" t="s">
        <v>34</v>
      </c>
      <c r="H13" s="236" t="s">
        <v>34</v>
      </c>
      <c r="I13" s="237" t="s">
        <v>34</v>
      </c>
    </row>
    <row r="14" spans="1:9" s="111" customFormat="1" ht="15" customHeight="1" x14ac:dyDescent="0.2">
      <c r="A14" s="260" t="s">
        <v>38</v>
      </c>
      <c r="B14" s="260"/>
      <c r="C14" s="243" t="s">
        <v>165</v>
      </c>
      <c r="D14" s="237">
        <v>7206294.2400000002</v>
      </c>
      <c r="E14" s="237" t="s">
        <v>34</v>
      </c>
      <c r="F14" s="237">
        <v>7206294.2400000002</v>
      </c>
      <c r="G14" s="237">
        <v>6640163.0999999996</v>
      </c>
      <c r="H14" s="237">
        <v>15822.35</v>
      </c>
      <c r="I14" s="237">
        <v>6624340.75</v>
      </c>
    </row>
    <row r="15" spans="1:9" s="111" customFormat="1" ht="56.25" customHeight="1" x14ac:dyDescent="0.2">
      <c r="A15" s="260">
        <v>8</v>
      </c>
      <c r="B15" s="260"/>
      <c r="C15" s="243" t="s">
        <v>298</v>
      </c>
      <c r="D15" s="262" t="s">
        <v>321</v>
      </c>
      <c r="E15" s="263"/>
      <c r="F15" s="263"/>
      <c r="G15" s="263"/>
      <c r="H15" s="263"/>
      <c r="I15" s="264"/>
    </row>
  </sheetData>
  <mergeCells count="16">
    <mergeCell ref="A15:B15"/>
    <mergeCell ref="D15:I15"/>
    <mergeCell ref="A2:I2"/>
    <mergeCell ref="A4:B5"/>
    <mergeCell ref="C4:C5"/>
    <mergeCell ref="D4:F4"/>
    <mergeCell ref="G4:I4"/>
    <mergeCell ref="A6:B6"/>
    <mergeCell ref="A7:B7"/>
    <mergeCell ref="A8:B8"/>
    <mergeCell ref="A9:B9"/>
    <mergeCell ref="A10:B10"/>
    <mergeCell ref="A11:B11"/>
    <mergeCell ref="A12:B12"/>
    <mergeCell ref="A13:B13"/>
    <mergeCell ref="A14:B14"/>
  </mergeCells>
  <pageMargins left="0.39370078740157483" right="0.39370078740157483" top="0.39370078740157483" bottom="0.39370078740157483" header="0" footer="0"/>
  <pageSetup paperSize="9" pageOrder="overThenDown"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67"/>
  <sheetViews>
    <sheetView topLeftCell="B4" workbookViewId="0">
      <selection activeCell="B21" sqref="B21"/>
    </sheetView>
  </sheetViews>
  <sheetFormatPr defaultColWidth="10.6640625" defaultRowHeight="11.45" customHeight="1" x14ac:dyDescent="0.2"/>
  <cols>
    <col min="1" max="1" width="7.5" style="10" customWidth="1"/>
    <col min="2" max="2" width="53.33203125" style="10" customWidth="1"/>
    <col min="3" max="10" width="19.83203125" style="10" customWidth="1"/>
    <col min="11" max="11" width="10.6640625" style="10"/>
    <col min="12" max="12" width="12.33203125" style="10" bestFit="1" customWidth="1"/>
    <col min="13" max="14" width="10.6640625" style="10"/>
    <col min="15" max="15" width="12.33203125" style="10" bestFit="1" customWidth="1"/>
    <col min="16" max="256" width="10.6640625" style="10"/>
    <col min="257" max="257" width="7.5" style="10" customWidth="1"/>
    <col min="258" max="258" width="53.33203125" style="10" customWidth="1"/>
    <col min="259" max="266" width="19.83203125" style="10" customWidth="1"/>
    <col min="267" max="512" width="10.6640625" style="10"/>
    <col min="513" max="513" width="7.5" style="10" customWidth="1"/>
    <col min="514" max="514" width="53.33203125" style="10" customWidth="1"/>
    <col min="515" max="522" width="19.83203125" style="10" customWidth="1"/>
    <col min="523" max="768" width="10.6640625" style="10"/>
    <col min="769" max="769" width="7.5" style="10" customWidth="1"/>
    <col min="770" max="770" width="53.33203125" style="10" customWidth="1"/>
    <col min="771" max="778" width="19.83203125" style="10" customWidth="1"/>
    <col min="779" max="1024" width="10.6640625" style="10"/>
    <col min="1025" max="1025" width="7.5" style="10" customWidth="1"/>
    <col min="1026" max="1026" width="53.33203125" style="10" customWidth="1"/>
    <col min="1027" max="1034" width="19.83203125" style="10" customWidth="1"/>
    <col min="1035" max="1280" width="10.6640625" style="10"/>
    <col min="1281" max="1281" width="7.5" style="10" customWidth="1"/>
    <col min="1282" max="1282" width="53.33203125" style="10" customWidth="1"/>
    <col min="1283" max="1290" width="19.83203125" style="10" customWidth="1"/>
    <col min="1291" max="1536" width="10.6640625" style="10"/>
    <col min="1537" max="1537" width="7.5" style="10" customWidth="1"/>
    <col min="1538" max="1538" width="53.33203125" style="10" customWidth="1"/>
    <col min="1539" max="1546" width="19.83203125" style="10" customWidth="1"/>
    <col min="1547" max="1792" width="10.6640625" style="10"/>
    <col min="1793" max="1793" width="7.5" style="10" customWidth="1"/>
    <col min="1794" max="1794" width="53.33203125" style="10" customWidth="1"/>
    <col min="1795" max="1802" width="19.83203125" style="10" customWidth="1"/>
    <col min="1803" max="2048" width="10.6640625" style="10"/>
    <col min="2049" max="2049" width="7.5" style="10" customWidth="1"/>
    <col min="2050" max="2050" width="53.33203125" style="10" customWidth="1"/>
    <col min="2051" max="2058" width="19.83203125" style="10" customWidth="1"/>
    <col min="2059" max="2304" width="10.6640625" style="10"/>
    <col min="2305" max="2305" width="7.5" style="10" customWidth="1"/>
    <col min="2306" max="2306" width="53.33203125" style="10" customWidth="1"/>
    <col min="2307" max="2314" width="19.83203125" style="10" customWidth="1"/>
    <col min="2315" max="2560" width="10.6640625" style="10"/>
    <col min="2561" max="2561" width="7.5" style="10" customWidth="1"/>
    <col min="2562" max="2562" width="53.33203125" style="10" customWidth="1"/>
    <col min="2563" max="2570" width="19.83203125" style="10" customWidth="1"/>
    <col min="2571" max="2816" width="10.6640625" style="10"/>
    <col min="2817" max="2817" width="7.5" style="10" customWidth="1"/>
    <col min="2818" max="2818" width="53.33203125" style="10" customWidth="1"/>
    <col min="2819" max="2826" width="19.83203125" style="10" customWidth="1"/>
    <col min="2827" max="3072" width="10.6640625" style="10"/>
    <col min="3073" max="3073" width="7.5" style="10" customWidth="1"/>
    <col min="3074" max="3074" width="53.33203125" style="10" customWidth="1"/>
    <col min="3075" max="3082" width="19.83203125" style="10" customWidth="1"/>
    <col min="3083" max="3328" width="10.6640625" style="10"/>
    <col min="3329" max="3329" width="7.5" style="10" customWidth="1"/>
    <col min="3330" max="3330" width="53.33203125" style="10" customWidth="1"/>
    <col min="3331" max="3338" width="19.83203125" style="10" customWidth="1"/>
    <col min="3339" max="3584" width="10.6640625" style="10"/>
    <col min="3585" max="3585" width="7.5" style="10" customWidth="1"/>
    <col min="3586" max="3586" width="53.33203125" style="10" customWidth="1"/>
    <col min="3587" max="3594" width="19.83203125" style="10" customWidth="1"/>
    <col min="3595" max="3840" width="10.6640625" style="10"/>
    <col min="3841" max="3841" width="7.5" style="10" customWidth="1"/>
    <col min="3842" max="3842" width="53.33203125" style="10" customWidth="1"/>
    <col min="3843" max="3850" width="19.83203125" style="10" customWidth="1"/>
    <col min="3851" max="4096" width="10.6640625" style="10"/>
    <col min="4097" max="4097" width="7.5" style="10" customWidth="1"/>
    <col min="4098" max="4098" width="53.33203125" style="10" customWidth="1"/>
    <col min="4099" max="4106" width="19.83203125" style="10" customWidth="1"/>
    <col min="4107" max="4352" width="10.6640625" style="10"/>
    <col min="4353" max="4353" width="7.5" style="10" customWidth="1"/>
    <col min="4354" max="4354" width="53.33203125" style="10" customWidth="1"/>
    <col min="4355" max="4362" width="19.83203125" style="10" customWidth="1"/>
    <col min="4363" max="4608" width="10.6640625" style="10"/>
    <col min="4609" max="4609" width="7.5" style="10" customWidth="1"/>
    <col min="4610" max="4610" width="53.33203125" style="10" customWidth="1"/>
    <col min="4611" max="4618" width="19.83203125" style="10" customWidth="1"/>
    <col min="4619" max="4864" width="10.6640625" style="10"/>
    <col min="4865" max="4865" width="7.5" style="10" customWidth="1"/>
    <col min="4866" max="4866" width="53.33203125" style="10" customWidth="1"/>
    <col min="4867" max="4874" width="19.83203125" style="10" customWidth="1"/>
    <col min="4875" max="5120" width="10.6640625" style="10"/>
    <col min="5121" max="5121" width="7.5" style="10" customWidth="1"/>
    <col min="5122" max="5122" width="53.33203125" style="10" customWidth="1"/>
    <col min="5123" max="5130" width="19.83203125" style="10" customWidth="1"/>
    <col min="5131" max="5376" width="10.6640625" style="10"/>
    <col min="5377" max="5377" width="7.5" style="10" customWidth="1"/>
    <col min="5378" max="5378" width="53.33203125" style="10" customWidth="1"/>
    <col min="5379" max="5386" width="19.83203125" style="10" customWidth="1"/>
    <col min="5387" max="5632" width="10.6640625" style="10"/>
    <col min="5633" max="5633" width="7.5" style="10" customWidth="1"/>
    <col min="5634" max="5634" width="53.33203125" style="10" customWidth="1"/>
    <col min="5635" max="5642" width="19.83203125" style="10" customWidth="1"/>
    <col min="5643" max="5888" width="10.6640625" style="10"/>
    <col min="5889" max="5889" width="7.5" style="10" customWidth="1"/>
    <col min="5890" max="5890" width="53.33203125" style="10" customWidth="1"/>
    <col min="5891" max="5898" width="19.83203125" style="10" customWidth="1"/>
    <col min="5899" max="6144" width="10.6640625" style="10"/>
    <col min="6145" max="6145" width="7.5" style="10" customWidth="1"/>
    <col min="6146" max="6146" width="53.33203125" style="10" customWidth="1"/>
    <col min="6147" max="6154" width="19.83203125" style="10" customWidth="1"/>
    <col min="6155" max="6400" width="10.6640625" style="10"/>
    <col min="6401" max="6401" width="7.5" style="10" customWidth="1"/>
    <col min="6402" max="6402" width="53.33203125" style="10" customWidth="1"/>
    <col min="6403" max="6410" width="19.83203125" style="10" customWidth="1"/>
    <col min="6411" max="6656" width="10.6640625" style="10"/>
    <col min="6657" max="6657" width="7.5" style="10" customWidth="1"/>
    <col min="6658" max="6658" width="53.33203125" style="10" customWidth="1"/>
    <col min="6659" max="6666" width="19.83203125" style="10" customWidth="1"/>
    <col min="6667" max="6912" width="10.6640625" style="10"/>
    <col min="6913" max="6913" width="7.5" style="10" customWidth="1"/>
    <col min="6914" max="6914" width="53.33203125" style="10" customWidth="1"/>
    <col min="6915" max="6922" width="19.83203125" style="10" customWidth="1"/>
    <col min="6923" max="7168" width="10.6640625" style="10"/>
    <col min="7169" max="7169" width="7.5" style="10" customWidth="1"/>
    <col min="7170" max="7170" width="53.33203125" style="10" customWidth="1"/>
    <col min="7171" max="7178" width="19.83203125" style="10" customWidth="1"/>
    <col min="7179" max="7424" width="10.6640625" style="10"/>
    <col min="7425" max="7425" width="7.5" style="10" customWidth="1"/>
    <col min="7426" max="7426" width="53.33203125" style="10" customWidth="1"/>
    <col min="7427" max="7434" width="19.83203125" style="10" customWidth="1"/>
    <col min="7435" max="7680" width="10.6640625" style="10"/>
    <col min="7681" max="7681" width="7.5" style="10" customWidth="1"/>
    <col min="7682" max="7682" width="53.33203125" style="10" customWidth="1"/>
    <col min="7683" max="7690" width="19.83203125" style="10" customWidth="1"/>
    <col min="7691" max="7936" width="10.6640625" style="10"/>
    <col min="7937" max="7937" width="7.5" style="10" customWidth="1"/>
    <col min="7938" max="7938" width="53.33203125" style="10" customWidth="1"/>
    <col min="7939" max="7946" width="19.83203125" style="10" customWidth="1"/>
    <col min="7947" max="8192" width="10.6640625" style="10"/>
    <col min="8193" max="8193" width="7.5" style="10" customWidth="1"/>
    <col min="8194" max="8194" width="53.33203125" style="10" customWidth="1"/>
    <col min="8195" max="8202" width="19.83203125" style="10" customWidth="1"/>
    <col min="8203" max="8448" width="10.6640625" style="10"/>
    <col min="8449" max="8449" width="7.5" style="10" customWidth="1"/>
    <col min="8450" max="8450" width="53.33203125" style="10" customWidth="1"/>
    <col min="8451" max="8458" width="19.83203125" style="10" customWidth="1"/>
    <col min="8459" max="8704" width="10.6640625" style="10"/>
    <col min="8705" max="8705" width="7.5" style="10" customWidth="1"/>
    <col min="8706" max="8706" width="53.33203125" style="10" customWidth="1"/>
    <col min="8707" max="8714" width="19.83203125" style="10" customWidth="1"/>
    <col min="8715" max="8960" width="10.6640625" style="10"/>
    <col min="8961" max="8961" width="7.5" style="10" customWidth="1"/>
    <col min="8962" max="8962" width="53.33203125" style="10" customWidth="1"/>
    <col min="8963" max="8970" width="19.83203125" style="10" customWidth="1"/>
    <col min="8971" max="9216" width="10.6640625" style="10"/>
    <col min="9217" max="9217" width="7.5" style="10" customWidth="1"/>
    <col min="9218" max="9218" width="53.33203125" style="10" customWidth="1"/>
    <col min="9219" max="9226" width="19.83203125" style="10" customWidth="1"/>
    <col min="9227" max="9472" width="10.6640625" style="10"/>
    <col min="9473" max="9473" width="7.5" style="10" customWidth="1"/>
    <col min="9474" max="9474" width="53.33203125" style="10" customWidth="1"/>
    <col min="9475" max="9482" width="19.83203125" style="10" customWidth="1"/>
    <col min="9483" max="9728" width="10.6640625" style="10"/>
    <col min="9729" max="9729" width="7.5" style="10" customWidth="1"/>
    <col min="9730" max="9730" width="53.33203125" style="10" customWidth="1"/>
    <col min="9731" max="9738" width="19.83203125" style="10" customWidth="1"/>
    <col min="9739" max="9984" width="10.6640625" style="10"/>
    <col min="9985" max="9985" width="7.5" style="10" customWidth="1"/>
    <col min="9986" max="9986" width="53.33203125" style="10" customWidth="1"/>
    <col min="9987" max="9994" width="19.83203125" style="10" customWidth="1"/>
    <col min="9995" max="10240" width="10.6640625" style="10"/>
    <col min="10241" max="10241" width="7.5" style="10" customWidth="1"/>
    <col min="10242" max="10242" width="53.33203125" style="10" customWidth="1"/>
    <col min="10243" max="10250" width="19.83203125" style="10" customWidth="1"/>
    <col min="10251" max="10496" width="10.6640625" style="10"/>
    <col min="10497" max="10497" width="7.5" style="10" customWidth="1"/>
    <col min="10498" max="10498" width="53.33203125" style="10" customWidth="1"/>
    <col min="10499" max="10506" width="19.83203125" style="10" customWidth="1"/>
    <col min="10507" max="10752" width="10.6640625" style="10"/>
    <col min="10753" max="10753" width="7.5" style="10" customWidth="1"/>
    <col min="10754" max="10754" width="53.33203125" style="10" customWidth="1"/>
    <col min="10755" max="10762" width="19.83203125" style="10" customWidth="1"/>
    <col min="10763" max="11008" width="10.6640625" style="10"/>
    <col min="11009" max="11009" width="7.5" style="10" customWidth="1"/>
    <col min="11010" max="11010" width="53.33203125" style="10" customWidth="1"/>
    <col min="11011" max="11018" width="19.83203125" style="10" customWidth="1"/>
    <col min="11019" max="11264" width="10.6640625" style="10"/>
    <col min="11265" max="11265" width="7.5" style="10" customWidth="1"/>
    <col min="11266" max="11266" width="53.33203125" style="10" customWidth="1"/>
    <col min="11267" max="11274" width="19.83203125" style="10" customWidth="1"/>
    <col min="11275" max="11520" width="10.6640625" style="10"/>
    <col min="11521" max="11521" width="7.5" style="10" customWidth="1"/>
    <col min="11522" max="11522" width="53.33203125" style="10" customWidth="1"/>
    <col min="11523" max="11530" width="19.83203125" style="10" customWidth="1"/>
    <col min="11531" max="11776" width="10.6640625" style="10"/>
    <col min="11777" max="11777" width="7.5" style="10" customWidth="1"/>
    <col min="11778" max="11778" width="53.33203125" style="10" customWidth="1"/>
    <col min="11779" max="11786" width="19.83203125" style="10" customWidth="1"/>
    <col min="11787" max="12032" width="10.6640625" style="10"/>
    <col min="12033" max="12033" width="7.5" style="10" customWidth="1"/>
    <col min="12034" max="12034" width="53.33203125" style="10" customWidth="1"/>
    <col min="12035" max="12042" width="19.83203125" style="10" customWidth="1"/>
    <col min="12043" max="12288" width="10.6640625" style="10"/>
    <col min="12289" max="12289" width="7.5" style="10" customWidth="1"/>
    <col min="12290" max="12290" width="53.33203125" style="10" customWidth="1"/>
    <col min="12291" max="12298" width="19.83203125" style="10" customWidth="1"/>
    <col min="12299" max="12544" width="10.6640625" style="10"/>
    <col min="12545" max="12545" width="7.5" style="10" customWidth="1"/>
    <col min="12546" max="12546" width="53.33203125" style="10" customWidth="1"/>
    <col min="12547" max="12554" width="19.83203125" style="10" customWidth="1"/>
    <col min="12555" max="12800" width="10.6640625" style="10"/>
    <col min="12801" max="12801" width="7.5" style="10" customWidth="1"/>
    <col min="12802" max="12802" width="53.33203125" style="10" customWidth="1"/>
    <col min="12803" max="12810" width="19.83203125" style="10" customWidth="1"/>
    <col min="12811" max="13056" width="10.6640625" style="10"/>
    <col min="13057" max="13057" width="7.5" style="10" customWidth="1"/>
    <col min="13058" max="13058" width="53.33203125" style="10" customWidth="1"/>
    <col min="13059" max="13066" width="19.83203125" style="10" customWidth="1"/>
    <col min="13067" max="13312" width="10.6640625" style="10"/>
    <col min="13313" max="13313" width="7.5" style="10" customWidth="1"/>
    <col min="13314" max="13314" width="53.33203125" style="10" customWidth="1"/>
    <col min="13315" max="13322" width="19.83203125" style="10" customWidth="1"/>
    <col min="13323" max="13568" width="10.6640625" style="10"/>
    <col min="13569" max="13569" width="7.5" style="10" customWidth="1"/>
    <col min="13570" max="13570" width="53.33203125" style="10" customWidth="1"/>
    <col min="13571" max="13578" width="19.83203125" style="10" customWidth="1"/>
    <col min="13579" max="13824" width="10.6640625" style="10"/>
    <col min="13825" max="13825" width="7.5" style="10" customWidth="1"/>
    <col min="13826" max="13826" width="53.33203125" style="10" customWidth="1"/>
    <col min="13827" max="13834" width="19.83203125" style="10" customWidth="1"/>
    <col min="13835" max="14080" width="10.6640625" style="10"/>
    <col min="14081" max="14081" width="7.5" style="10" customWidth="1"/>
    <col min="14082" max="14082" width="53.33203125" style="10" customWidth="1"/>
    <col min="14083" max="14090" width="19.83203125" style="10" customWidth="1"/>
    <col min="14091" max="14336" width="10.6640625" style="10"/>
    <col min="14337" max="14337" width="7.5" style="10" customWidth="1"/>
    <col min="14338" max="14338" width="53.33203125" style="10" customWidth="1"/>
    <col min="14339" max="14346" width="19.83203125" style="10" customWidth="1"/>
    <col min="14347" max="14592" width="10.6640625" style="10"/>
    <col min="14593" max="14593" width="7.5" style="10" customWidth="1"/>
    <col min="14594" max="14594" width="53.33203125" style="10" customWidth="1"/>
    <col min="14595" max="14602" width="19.83203125" style="10" customWidth="1"/>
    <col min="14603" max="14848" width="10.6640625" style="10"/>
    <col min="14849" max="14849" width="7.5" style="10" customWidth="1"/>
    <col min="14850" max="14850" width="53.33203125" style="10" customWidth="1"/>
    <col min="14851" max="14858" width="19.83203125" style="10" customWidth="1"/>
    <col min="14859" max="15104" width="10.6640625" style="10"/>
    <col min="15105" max="15105" width="7.5" style="10" customWidth="1"/>
    <col min="15106" max="15106" width="53.33203125" style="10" customWidth="1"/>
    <col min="15107" max="15114" width="19.83203125" style="10" customWidth="1"/>
    <col min="15115" max="15360" width="10.6640625" style="10"/>
    <col min="15361" max="15361" width="7.5" style="10" customWidth="1"/>
    <col min="15362" max="15362" width="53.33203125" style="10" customWidth="1"/>
    <col min="15363" max="15370" width="19.83203125" style="10" customWidth="1"/>
    <col min="15371" max="15616" width="10.6640625" style="10"/>
    <col min="15617" max="15617" width="7.5" style="10" customWidth="1"/>
    <col min="15618" max="15618" width="53.33203125" style="10" customWidth="1"/>
    <col min="15619" max="15626" width="19.83203125" style="10" customWidth="1"/>
    <col min="15627" max="15872" width="10.6640625" style="10"/>
    <col min="15873" max="15873" width="7.5" style="10" customWidth="1"/>
    <col min="15874" max="15874" width="53.33203125" style="10" customWidth="1"/>
    <col min="15875" max="15882" width="19.83203125" style="10" customWidth="1"/>
    <col min="15883" max="16128" width="10.6640625" style="10"/>
    <col min="16129" max="16129" width="7.5" style="10" customWidth="1"/>
    <col min="16130" max="16130" width="53.33203125" style="10" customWidth="1"/>
    <col min="16131" max="16138" width="19.83203125" style="10" customWidth="1"/>
    <col min="16139" max="16384" width="10.6640625" style="10"/>
  </cols>
  <sheetData>
    <row r="1" spans="1:10" ht="11.25" customHeight="1" x14ac:dyDescent="0.2"/>
    <row r="2" spans="1:10" ht="11.25" customHeight="1" x14ac:dyDescent="0.2">
      <c r="A2" s="62" t="s">
        <v>61</v>
      </c>
      <c r="B2" s="62"/>
      <c r="C2" s="62"/>
      <c r="D2" s="62"/>
      <c r="E2" s="62"/>
      <c r="F2" s="62"/>
      <c r="G2" s="62"/>
      <c r="H2" s="62"/>
      <c r="I2" s="62"/>
      <c r="J2" s="62"/>
    </row>
    <row r="3" spans="1:10" ht="11.25" customHeight="1" x14ac:dyDescent="0.2"/>
    <row r="4" spans="1:10" ht="11.25" customHeight="1" x14ac:dyDescent="0.2">
      <c r="J4" s="25" t="s">
        <v>322</v>
      </c>
    </row>
    <row r="5" spans="1:10" ht="11.25" customHeight="1" x14ac:dyDescent="0.2"/>
    <row r="6" spans="1:10" ht="22.5" customHeight="1" x14ac:dyDescent="0.2">
      <c r="A6" s="63" t="s">
        <v>303</v>
      </c>
      <c r="B6" s="63" t="s">
        <v>22</v>
      </c>
      <c r="C6" s="71" t="s">
        <v>323</v>
      </c>
      <c r="D6" s="71"/>
      <c r="E6" s="71"/>
      <c r="F6" s="65" t="s">
        <v>324</v>
      </c>
      <c r="G6" s="65"/>
      <c r="H6" s="65"/>
      <c r="I6" s="63" t="s">
        <v>325</v>
      </c>
      <c r="J6" s="63" t="s">
        <v>165</v>
      </c>
    </row>
    <row r="7" spans="1:10" ht="22.5" customHeight="1" x14ac:dyDescent="0.2">
      <c r="A7" s="64"/>
      <c r="B7" s="64"/>
      <c r="C7" s="26" t="s">
        <v>326</v>
      </c>
      <c r="D7" s="26" t="s">
        <v>327</v>
      </c>
      <c r="E7" s="26" t="s">
        <v>172</v>
      </c>
      <c r="F7" s="26" t="s">
        <v>326</v>
      </c>
      <c r="G7" s="26" t="s">
        <v>327</v>
      </c>
      <c r="H7" s="26" t="s">
        <v>172</v>
      </c>
      <c r="I7" s="64"/>
      <c r="J7" s="64"/>
    </row>
    <row r="8" spans="1:10" ht="11.25" customHeight="1" x14ac:dyDescent="0.2">
      <c r="A8" s="27" t="s">
        <v>26</v>
      </c>
      <c r="B8" s="28" t="s">
        <v>27</v>
      </c>
      <c r="C8" s="28" t="s">
        <v>28</v>
      </c>
      <c r="D8" s="28" t="s">
        <v>29</v>
      </c>
      <c r="E8" s="28" t="s">
        <v>30</v>
      </c>
      <c r="F8" s="28" t="s">
        <v>36</v>
      </c>
      <c r="G8" s="28" t="s">
        <v>38</v>
      </c>
      <c r="H8" s="28" t="s">
        <v>41</v>
      </c>
      <c r="I8" s="28" t="s">
        <v>43</v>
      </c>
      <c r="J8" s="34" t="s">
        <v>46</v>
      </c>
    </row>
    <row r="9" spans="1:10" ht="11.25" customHeight="1" x14ac:dyDescent="0.2">
      <c r="A9" s="27"/>
      <c r="B9" s="38" t="s">
        <v>762</v>
      </c>
      <c r="C9" s="83"/>
      <c r="D9" s="83"/>
      <c r="E9" s="84">
        <f>SUM(E10:E11)</f>
        <v>978322.78</v>
      </c>
      <c r="F9" s="83"/>
      <c r="G9" s="83"/>
      <c r="H9" s="83"/>
      <c r="I9" s="83"/>
      <c r="J9" s="84">
        <v>978322.78</v>
      </c>
    </row>
    <row r="10" spans="1:10" ht="11.25" customHeight="1" x14ac:dyDescent="0.2">
      <c r="A10" s="27"/>
      <c r="B10" s="32" t="s">
        <v>233</v>
      </c>
      <c r="C10" s="82">
        <v>1020870</v>
      </c>
      <c r="D10" s="83"/>
      <c r="E10" s="84">
        <v>1931262</v>
      </c>
      <c r="F10" s="83"/>
      <c r="G10" s="83"/>
      <c r="H10" s="83"/>
      <c r="I10" s="83"/>
      <c r="J10" s="84">
        <v>2952132</v>
      </c>
    </row>
    <row r="11" spans="1:10" ht="11.25" customHeight="1" x14ac:dyDescent="0.2">
      <c r="A11" s="27"/>
      <c r="B11" s="32" t="s">
        <v>234</v>
      </c>
      <c r="C11" s="82">
        <v>-1020870</v>
      </c>
      <c r="D11" s="82"/>
      <c r="E11" s="84">
        <v>-952939.22</v>
      </c>
      <c r="F11" s="82"/>
      <c r="G11" s="82"/>
      <c r="H11" s="82"/>
      <c r="I11" s="82"/>
      <c r="J11" s="84">
        <v>-1973809.22</v>
      </c>
    </row>
    <row r="12" spans="1:10" ht="11.25" customHeight="1" x14ac:dyDescent="0.2">
      <c r="A12" s="27" t="s">
        <v>50</v>
      </c>
      <c r="B12" s="29" t="s">
        <v>247</v>
      </c>
      <c r="C12" s="82">
        <v>0</v>
      </c>
      <c r="D12" s="82" t="s">
        <v>34</v>
      </c>
      <c r="E12" s="84">
        <v>-96245.8</v>
      </c>
      <c r="F12" s="82" t="s">
        <v>34</v>
      </c>
      <c r="G12" s="82" t="s">
        <v>34</v>
      </c>
      <c r="H12" s="82" t="s">
        <v>34</v>
      </c>
      <c r="I12" s="82" t="s">
        <v>34</v>
      </c>
      <c r="J12" s="84">
        <v>-96245.8</v>
      </c>
    </row>
    <row r="13" spans="1:10" ht="22.5" customHeight="1" x14ac:dyDescent="0.2">
      <c r="A13" s="27" t="s">
        <v>74</v>
      </c>
      <c r="B13" s="38" t="s">
        <v>763</v>
      </c>
      <c r="C13" s="82">
        <v>0</v>
      </c>
      <c r="D13" s="82" t="s">
        <v>34</v>
      </c>
      <c r="E13" s="84">
        <f>SUM(E14:E15)</f>
        <v>882076.98</v>
      </c>
      <c r="F13" s="82" t="s">
        <v>34</v>
      </c>
      <c r="G13" s="82" t="s">
        <v>34</v>
      </c>
      <c r="H13" s="82" t="s">
        <v>34</v>
      </c>
      <c r="I13" s="82" t="s">
        <v>34</v>
      </c>
      <c r="J13" s="84">
        <v>882076.98</v>
      </c>
    </row>
    <row r="14" spans="1:10" ht="11.25" customHeight="1" x14ac:dyDescent="0.2">
      <c r="A14" s="27" t="s">
        <v>76</v>
      </c>
      <c r="B14" s="32" t="s">
        <v>233</v>
      </c>
      <c r="C14" s="82">
        <v>1020870</v>
      </c>
      <c r="D14" s="82" t="s">
        <v>34</v>
      </c>
      <c r="E14" s="84">
        <v>1931262</v>
      </c>
      <c r="F14" s="82" t="s">
        <v>34</v>
      </c>
      <c r="G14" s="82" t="s">
        <v>34</v>
      </c>
      <c r="H14" s="82" t="s">
        <v>34</v>
      </c>
      <c r="I14" s="82" t="s">
        <v>34</v>
      </c>
      <c r="J14" s="84">
        <v>2952132</v>
      </c>
    </row>
    <row r="15" spans="1:10" ht="11.25" customHeight="1" x14ac:dyDescent="0.2">
      <c r="A15" s="27" t="s">
        <v>78</v>
      </c>
      <c r="B15" s="32" t="s">
        <v>234</v>
      </c>
      <c r="C15" s="82">
        <v>-1020870</v>
      </c>
      <c r="D15" s="82" t="s">
        <v>34</v>
      </c>
      <c r="E15" s="84">
        <v>-1049185.02</v>
      </c>
      <c r="F15" s="82" t="s">
        <v>34</v>
      </c>
      <c r="G15" s="82" t="s">
        <v>34</v>
      </c>
      <c r="H15" s="82" t="s">
        <v>34</v>
      </c>
      <c r="I15" s="82" t="s">
        <v>34</v>
      </c>
      <c r="J15" s="84">
        <v>-2070055.02</v>
      </c>
    </row>
    <row r="16" spans="1:10" ht="22.5" customHeight="1" x14ac:dyDescent="0.2">
      <c r="A16" s="27" t="s">
        <v>82</v>
      </c>
      <c r="B16" s="38" t="s">
        <v>764</v>
      </c>
      <c r="C16" s="82">
        <v>0</v>
      </c>
      <c r="D16" s="82" t="s">
        <v>34</v>
      </c>
      <c r="E16" s="84">
        <v>591224.27</v>
      </c>
      <c r="F16" s="82" t="s">
        <v>34</v>
      </c>
      <c r="G16" s="82" t="s">
        <v>34</v>
      </c>
      <c r="H16" s="82" t="s">
        <v>34</v>
      </c>
      <c r="I16" s="82" t="s">
        <v>34</v>
      </c>
      <c r="J16" s="84">
        <v>591224.27</v>
      </c>
    </row>
    <row r="17" spans="1:10" ht="11.25" customHeight="1" x14ac:dyDescent="0.2">
      <c r="A17" s="27" t="s">
        <v>84</v>
      </c>
      <c r="B17" s="32" t="s">
        <v>233</v>
      </c>
      <c r="C17" s="82">
        <v>1020870</v>
      </c>
      <c r="D17" s="82" t="s">
        <v>34</v>
      </c>
      <c r="E17" s="84">
        <v>1931262</v>
      </c>
      <c r="F17" s="82" t="s">
        <v>34</v>
      </c>
      <c r="G17" s="82" t="s">
        <v>34</v>
      </c>
      <c r="H17" s="82" t="s">
        <v>34</v>
      </c>
      <c r="I17" s="82" t="s">
        <v>34</v>
      </c>
      <c r="J17" s="84">
        <v>2952132</v>
      </c>
    </row>
    <row r="18" spans="1:10" ht="11.25" customHeight="1" x14ac:dyDescent="0.2">
      <c r="A18" s="27" t="s">
        <v>86</v>
      </c>
      <c r="B18" s="32" t="s">
        <v>234</v>
      </c>
      <c r="C18" s="82">
        <v>-1020870</v>
      </c>
      <c r="D18" s="82" t="s">
        <v>34</v>
      </c>
      <c r="E18" s="84">
        <v>-1340037.73</v>
      </c>
      <c r="F18" s="82" t="s">
        <v>34</v>
      </c>
      <c r="G18" s="82" t="s">
        <v>34</v>
      </c>
      <c r="H18" s="82" t="s">
        <v>34</v>
      </c>
      <c r="I18" s="82" t="s">
        <v>34</v>
      </c>
      <c r="J18" s="84">
        <v>-2360907.73</v>
      </c>
    </row>
    <row r="19" spans="1:10" ht="11.25" customHeight="1" x14ac:dyDescent="0.2">
      <c r="A19" s="27" t="s">
        <v>105</v>
      </c>
      <c r="B19" s="29" t="s">
        <v>247</v>
      </c>
      <c r="C19" s="82">
        <v>0</v>
      </c>
      <c r="D19" s="82" t="s">
        <v>34</v>
      </c>
      <c r="E19" s="84">
        <v>-95188.15</v>
      </c>
      <c r="F19" s="82" t="s">
        <v>34</v>
      </c>
      <c r="G19" s="82" t="s">
        <v>34</v>
      </c>
      <c r="H19" s="82" t="s">
        <v>34</v>
      </c>
      <c r="I19" s="82" t="s">
        <v>34</v>
      </c>
      <c r="J19" s="84">
        <v>-95188.15</v>
      </c>
    </row>
    <row r="20" spans="1:10" ht="22.5" customHeight="1" x14ac:dyDescent="0.2">
      <c r="A20" s="27" t="s">
        <v>204</v>
      </c>
      <c r="B20" s="38" t="s">
        <v>765</v>
      </c>
      <c r="C20" s="82">
        <v>0</v>
      </c>
      <c r="D20" s="82" t="s">
        <v>34</v>
      </c>
      <c r="E20" s="84">
        <v>496036.12</v>
      </c>
      <c r="F20" s="82" t="s">
        <v>34</v>
      </c>
      <c r="G20" s="82" t="s">
        <v>34</v>
      </c>
      <c r="H20" s="82" t="s">
        <v>34</v>
      </c>
      <c r="I20" s="82" t="s">
        <v>34</v>
      </c>
      <c r="J20" s="84">
        <v>496036.12</v>
      </c>
    </row>
    <row r="21" spans="1:10" ht="11.25" customHeight="1" x14ac:dyDescent="0.2">
      <c r="A21" s="27" t="s">
        <v>205</v>
      </c>
      <c r="B21" s="32" t="s">
        <v>233</v>
      </c>
      <c r="C21" s="82">
        <v>1020870</v>
      </c>
      <c r="D21" s="82" t="s">
        <v>34</v>
      </c>
      <c r="E21" s="84">
        <v>1931262</v>
      </c>
      <c r="F21" s="82" t="s">
        <v>34</v>
      </c>
      <c r="G21" s="82" t="s">
        <v>34</v>
      </c>
      <c r="H21" s="82" t="s">
        <v>34</v>
      </c>
      <c r="I21" s="82" t="s">
        <v>34</v>
      </c>
      <c r="J21" s="84">
        <v>2952132</v>
      </c>
    </row>
    <row r="22" spans="1:10" ht="11.25" customHeight="1" x14ac:dyDescent="0.2">
      <c r="A22" s="27" t="s">
        <v>206</v>
      </c>
      <c r="B22" s="32" t="s">
        <v>234</v>
      </c>
      <c r="C22" s="82">
        <v>-1020870</v>
      </c>
      <c r="D22" s="82" t="s">
        <v>34</v>
      </c>
      <c r="E22" s="84">
        <v>-1435225.88</v>
      </c>
      <c r="F22" s="82" t="s">
        <v>34</v>
      </c>
      <c r="G22" s="82" t="s">
        <v>34</v>
      </c>
      <c r="H22" s="82" t="s">
        <v>34</v>
      </c>
      <c r="I22" s="82" t="s">
        <v>34</v>
      </c>
      <c r="J22" s="84">
        <v>-2456095.88</v>
      </c>
    </row>
    <row r="23" spans="1:10" ht="11.25" customHeight="1" x14ac:dyDescent="0.2">
      <c r="A23" s="27" t="s">
        <v>208</v>
      </c>
      <c r="B23" s="29" t="s">
        <v>298</v>
      </c>
      <c r="C23" s="68" t="s">
        <v>328</v>
      </c>
      <c r="D23" s="68"/>
      <c r="E23" s="68"/>
      <c r="F23" s="68"/>
      <c r="G23" s="68"/>
      <c r="H23" s="68"/>
      <c r="I23" s="68"/>
      <c r="J23" s="68"/>
    </row>
    <row r="24" spans="1:10" ht="11.25" customHeight="1" x14ac:dyDescent="0.2"/>
    <row r="25" spans="1:10" ht="11.25" x14ac:dyDescent="0.2"/>
    <row r="26" spans="1:10" ht="11.25" x14ac:dyDescent="0.2"/>
    <row r="27" spans="1:10" ht="11.25" x14ac:dyDescent="0.2"/>
    <row r="28" spans="1:10" ht="11.25" x14ac:dyDescent="0.2"/>
    <row r="29" spans="1:10" ht="11.25" x14ac:dyDescent="0.2"/>
    <row r="30" spans="1:10" ht="11.25" x14ac:dyDescent="0.2"/>
    <row r="31" spans="1:10" ht="11.25" x14ac:dyDescent="0.2"/>
    <row r="32" spans="1:10" ht="11.25" x14ac:dyDescent="0.2"/>
    <row r="33" ht="11.25" x14ac:dyDescent="0.2"/>
    <row r="34" ht="11.25" x14ac:dyDescent="0.2"/>
    <row r="35" ht="11.25" x14ac:dyDescent="0.2"/>
    <row r="36" ht="11.25" x14ac:dyDescent="0.2"/>
    <row r="37" ht="11.25" x14ac:dyDescent="0.2"/>
    <row r="38" ht="11.25" x14ac:dyDescent="0.2"/>
    <row r="39" ht="11.25" x14ac:dyDescent="0.2"/>
    <row r="40" ht="11.25" x14ac:dyDescent="0.2"/>
    <row r="41" ht="11.25" x14ac:dyDescent="0.2"/>
    <row r="42" ht="11.25" x14ac:dyDescent="0.2"/>
    <row r="43" ht="11.25" x14ac:dyDescent="0.2"/>
    <row r="44" ht="11.25" x14ac:dyDescent="0.2"/>
    <row r="45" ht="11.25" x14ac:dyDescent="0.2"/>
    <row r="46" ht="11.25" x14ac:dyDescent="0.2"/>
    <row r="47" ht="11.25" x14ac:dyDescent="0.2"/>
    <row r="48" ht="11.25" x14ac:dyDescent="0.2"/>
    <row r="49" ht="11.25" x14ac:dyDescent="0.2"/>
    <row r="50" ht="11.25" x14ac:dyDescent="0.2"/>
    <row r="51" ht="11.25" x14ac:dyDescent="0.2"/>
    <row r="52" ht="11.25" x14ac:dyDescent="0.2"/>
    <row r="53" ht="11.25" x14ac:dyDescent="0.2"/>
    <row r="54" ht="11.25" x14ac:dyDescent="0.2"/>
    <row r="55" ht="11.25" x14ac:dyDescent="0.2"/>
    <row r="56" ht="11.25" x14ac:dyDescent="0.2"/>
    <row r="57" ht="11.25" x14ac:dyDescent="0.2"/>
    <row r="58" ht="11.25" x14ac:dyDescent="0.2"/>
    <row r="59" ht="11.25" x14ac:dyDescent="0.2"/>
    <row r="60" ht="11.25" x14ac:dyDescent="0.2"/>
    <row r="61" ht="11.25" x14ac:dyDescent="0.2"/>
    <row r="62" ht="11.25" x14ac:dyDescent="0.2"/>
    <row r="63" ht="11.25" x14ac:dyDescent="0.2"/>
    <row r="64" ht="11.25" x14ac:dyDescent="0.2"/>
    <row r="65" ht="11.25" x14ac:dyDescent="0.2"/>
    <row r="66" ht="11.25" x14ac:dyDescent="0.2"/>
    <row r="67" ht="11.25" x14ac:dyDescent="0.2"/>
  </sheetData>
  <mergeCells count="8">
    <mergeCell ref="C23:J23"/>
    <mergeCell ref="A2:J2"/>
    <mergeCell ref="A6:A7"/>
    <mergeCell ref="B6:B7"/>
    <mergeCell ref="C6:E6"/>
    <mergeCell ref="F6:H6"/>
    <mergeCell ref="I6:I7"/>
    <mergeCell ref="J6:J7"/>
  </mergeCells>
  <pageMargins left="0.39370078740157483" right="0.39370078740157483" top="0.39370078740157483" bottom="0.39370078740157483" header="0" footer="0"/>
  <pageSetup paperSize="9" pageOrder="overThenDown"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P61"/>
  <sheetViews>
    <sheetView workbookViewId="0">
      <selection activeCell="I7" sqref="I7"/>
    </sheetView>
  </sheetViews>
  <sheetFormatPr defaultColWidth="10.5" defaultRowHeight="11.45" customHeight="1" x14ac:dyDescent="0.2"/>
  <cols>
    <col min="1" max="6" width="10.5" style="137" customWidth="1"/>
    <col min="7" max="7" width="16.83203125" style="137" customWidth="1"/>
    <col min="8" max="8" width="20.1640625" style="137" customWidth="1"/>
    <col min="9" max="9" width="19.1640625" style="137" customWidth="1"/>
    <col min="10" max="10" width="12.83203125" style="137" customWidth="1"/>
    <col min="11" max="11" width="17" style="137" customWidth="1"/>
    <col min="12" max="12" width="19" style="137" customWidth="1"/>
    <col min="13" max="13" width="17.83203125" style="137" customWidth="1"/>
    <col min="14" max="14" width="10.5" style="137" customWidth="1"/>
    <col min="15" max="15" width="18.1640625" style="137" customWidth="1"/>
    <col min="16" max="16" width="17.83203125" style="137" customWidth="1"/>
    <col min="17" max="16384" width="10.5" style="138"/>
  </cols>
  <sheetData>
    <row r="1" spans="1:16" ht="11.1" customHeight="1" x14ac:dyDescent="0.2"/>
    <row r="2" spans="1:16" ht="15" customHeight="1" x14ac:dyDescent="0.2">
      <c r="A2" s="257" t="s">
        <v>63</v>
      </c>
      <c r="B2" s="257"/>
      <c r="C2" s="257"/>
      <c r="D2" s="257"/>
      <c r="E2" s="257"/>
      <c r="F2" s="257"/>
      <c r="G2" s="257"/>
      <c r="H2" s="257"/>
      <c r="I2" s="257"/>
      <c r="J2" s="257"/>
      <c r="K2" s="257"/>
      <c r="L2" s="257"/>
      <c r="M2" s="257"/>
      <c r="N2" s="257"/>
      <c r="O2" s="257"/>
    </row>
    <row r="3" spans="1:16" ht="15" customHeight="1" x14ac:dyDescent="0.2">
      <c r="P3" s="266" t="s">
        <v>225</v>
      </c>
    </row>
    <row r="4" spans="1:16" ht="30" customHeight="1" x14ac:dyDescent="0.2">
      <c r="A4" s="267" t="s">
        <v>21</v>
      </c>
      <c r="B4" s="268" t="s">
        <v>22</v>
      </c>
      <c r="C4" s="268"/>
      <c r="D4" s="268"/>
      <c r="E4" s="268"/>
      <c r="F4" s="268"/>
      <c r="G4" s="269" t="s">
        <v>226</v>
      </c>
      <c r="H4" s="269"/>
      <c r="I4" s="269"/>
      <c r="J4" s="269"/>
      <c r="K4" s="127" t="s">
        <v>227</v>
      </c>
      <c r="L4" s="127"/>
      <c r="M4" s="127"/>
      <c r="N4" s="127"/>
      <c r="O4" s="270" t="s">
        <v>228</v>
      </c>
      <c r="P4" s="232" t="s">
        <v>165</v>
      </c>
    </row>
    <row r="5" spans="1:16" ht="45" customHeight="1" x14ac:dyDescent="0.2">
      <c r="A5" s="271"/>
      <c r="B5" s="272"/>
      <c r="C5" s="273"/>
      <c r="D5" s="273"/>
      <c r="E5" s="273"/>
      <c r="F5" s="274"/>
      <c r="G5" s="109" t="s">
        <v>229</v>
      </c>
      <c r="H5" s="109" t="s">
        <v>230</v>
      </c>
      <c r="I5" s="109" t="s">
        <v>231</v>
      </c>
      <c r="J5" s="109" t="s">
        <v>232</v>
      </c>
      <c r="K5" s="109" t="s">
        <v>229</v>
      </c>
      <c r="L5" s="109" t="s">
        <v>230</v>
      </c>
      <c r="M5" s="109" t="s">
        <v>231</v>
      </c>
      <c r="N5" s="109" t="s">
        <v>232</v>
      </c>
      <c r="O5" s="275"/>
      <c r="P5" s="259"/>
    </row>
    <row r="6" spans="1:16" ht="15" customHeight="1" x14ac:dyDescent="0.2">
      <c r="A6" s="276" t="s">
        <v>26</v>
      </c>
      <c r="B6" s="277" t="s">
        <v>27</v>
      </c>
      <c r="C6" s="277"/>
      <c r="D6" s="277"/>
      <c r="E6" s="277"/>
      <c r="F6" s="277"/>
      <c r="G6" s="276" t="s">
        <v>28</v>
      </c>
      <c r="H6" s="276" t="s">
        <v>29</v>
      </c>
      <c r="I6" s="276" t="s">
        <v>30</v>
      </c>
      <c r="J6" s="276" t="s">
        <v>36</v>
      </c>
      <c r="K6" s="276" t="s">
        <v>38</v>
      </c>
      <c r="L6" s="276" t="s">
        <v>41</v>
      </c>
      <c r="M6" s="276" t="s">
        <v>43</v>
      </c>
      <c r="N6" s="276" t="s">
        <v>46</v>
      </c>
      <c r="O6" s="276" t="s">
        <v>48</v>
      </c>
      <c r="P6" s="276" t="s">
        <v>50</v>
      </c>
    </row>
    <row r="7" spans="1:16" s="137" customFormat="1" ht="30" customHeight="1" x14ac:dyDescent="0.2">
      <c r="A7" s="278" t="s">
        <v>26</v>
      </c>
      <c r="B7" s="279" t="s">
        <v>758</v>
      </c>
      <c r="C7" s="280"/>
      <c r="D7" s="280"/>
      <c r="E7" s="280"/>
      <c r="F7" s="280"/>
      <c r="G7" s="281">
        <v>0</v>
      </c>
      <c r="H7" s="281">
        <v>0</v>
      </c>
      <c r="I7" s="281">
        <v>0</v>
      </c>
      <c r="J7" s="281">
        <v>0</v>
      </c>
      <c r="K7" s="281">
        <v>0</v>
      </c>
      <c r="L7" s="281">
        <v>0</v>
      </c>
      <c r="M7" s="281">
        <v>0</v>
      </c>
      <c r="N7" s="281">
        <v>0</v>
      </c>
      <c r="O7" s="281">
        <v>0</v>
      </c>
      <c r="P7" s="281">
        <v>0</v>
      </c>
    </row>
    <row r="8" spans="1:16" s="137" customFormat="1" ht="15" customHeight="1" x14ac:dyDescent="0.2">
      <c r="A8" s="278" t="s">
        <v>27</v>
      </c>
      <c r="B8" s="280" t="s">
        <v>233</v>
      </c>
      <c r="C8" s="280"/>
      <c r="D8" s="280"/>
      <c r="E8" s="280"/>
      <c r="F8" s="280"/>
      <c r="G8" s="236">
        <v>0</v>
      </c>
      <c r="H8" s="236">
        <v>438600</v>
      </c>
      <c r="I8" s="236">
        <v>0</v>
      </c>
      <c r="J8" s="236">
        <v>0</v>
      </c>
      <c r="K8" s="236">
        <v>0</v>
      </c>
      <c r="L8" s="236">
        <v>0</v>
      </c>
      <c r="M8" s="236">
        <v>0</v>
      </c>
      <c r="N8" s="236">
        <v>0</v>
      </c>
      <c r="O8" s="236">
        <v>0</v>
      </c>
      <c r="P8" s="281">
        <v>438600</v>
      </c>
    </row>
    <row r="9" spans="1:16" s="137" customFormat="1" ht="15" customHeight="1" x14ac:dyDescent="0.2">
      <c r="A9" s="278" t="s">
        <v>28</v>
      </c>
      <c r="B9" s="280" t="s">
        <v>234</v>
      </c>
      <c r="C9" s="280"/>
      <c r="D9" s="280"/>
      <c r="E9" s="280"/>
      <c r="F9" s="280"/>
      <c r="G9" s="236">
        <v>0</v>
      </c>
      <c r="H9" s="236">
        <v>-438600</v>
      </c>
      <c r="I9" s="236">
        <v>0</v>
      </c>
      <c r="J9" s="236">
        <v>0</v>
      </c>
      <c r="K9" s="236">
        <v>0</v>
      </c>
      <c r="L9" s="236">
        <v>0</v>
      </c>
      <c r="M9" s="236">
        <v>0</v>
      </c>
      <c r="N9" s="236">
        <v>0</v>
      </c>
      <c r="O9" s="236">
        <v>0</v>
      </c>
      <c r="P9" s="281">
        <v>-438600</v>
      </c>
    </row>
    <row r="10" spans="1:16" s="137" customFormat="1" ht="15" customHeight="1" x14ac:dyDescent="0.25">
      <c r="A10" s="278" t="s">
        <v>29</v>
      </c>
      <c r="B10" s="282" t="s">
        <v>235</v>
      </c>
      <c r="C10" s="282"/>
      <c r="D10" s="282"/>
      <c r="E10" s="282"/>
      <c r="F10" s="282"/>
      <c r="G10" s="236">
        <v>0</v>
      </c>
      <c r="H10" s="236">
        <v>0</v>
      </c>
      <c r="I10" s="236">
        <v>0</v>
      </c>
      <c r="J10" s="236">
        <v>0</v>
      </c>
      <c r="K10" s="236">
        <v>0</v>
      </c>
      <c r="L10" s="236">
        <v>0</v>
      </c>
      <c r="M10" s="236">
        <v>0</v>
      </c>
      <c r="N10" s="236">
        <v>0</v>
      </c>
      <c r="O10" s="236">
        <v>0</v>
      </c>
      <c r="P10" s="281">
        <v>0</v>
      </c>
    </row>
    <row r="11" spans="1:16" s="137" customFormat="1" ht="15" customHeight="1" x14ac:dyDescent="0.2">
      <c r="A11" s="278" t="s">
        <v>30</v>
      </c>
      <c r="B11" s="283" t="s">
        <v>236</v>
      </c>
      <c r="C11" s="283"/>
      <c r="D11" s="283"/>
      <c r="E11" s="283"/>
      <c r="F11" s="283"/>
      <c r="G11" s="236">
        <v>0</v>
      </c>
      <c r="H11" s="236">
        <v>18750</v>
      </c>
      <c r="I11" s="236">
        <v>0</v>
      </c>
      <c r="J11" s="236">
        <v>0</v>
      </c>
      <c r="K11" s="236">
        <v>0</v>
      </c>
      <c r="L11" s="236">
        <v>0</v>
      </c>
      <c r="M11" s="236">
        <v>0</v>
      </c>
      <c r="N11" s="236">
        <v>0</v>
      </c>
      <c r="O11" s="236">
        <v>0</v>
      </c>
      <c r="P11" s="281">
        <v>18750</v>
      </c>
    </row>
    <row r="12" spans="1:16" s="137" customFormat="1" ht="30" customHeight="1" x14ac:dyDescent="0.25">
      <c r="A12" s="278" t="s">
        <v>36</v>
      </c>
      <c r="B12" s="282" t="s">
        <v>237</v>
      </c>
      <c r="C12" s="282"/>
      <c r="D12" s="282"/>
      <c r="E12" s="282"/>
      <c r="F12" s="282"/>
      <c r="G12" s="236">
        <v>0</v>
      </c>
      <c r="H12" s="236">
        <v>0</v>
      </c>
      <c r="I12" s="236">
        <v>0</v>
      </c>
      <c r="J12" s="236">
        <v>0</v>
      </c>
      <c r="K12" s="236">
        <v>0</v>
      </c>
      <c r="L12" s="236">
        <v>0</v>
      </c>
      <c r="M12" s="236">
        <v>0</v>
      </c>
      <c r="N12" s="236">
        <v>0</v>
      </c>
      <c r="O12" s="236">
        <v>0</v>
      </c>
      <c r="P12" s="281">
        <v>0</v>
      </c>
    </row>
    <row r="13" spans="1:16" s="137" customFormat="1" ht="45" customHeight="1" x14ac:dyDescent="0.2">
      <c r="A13" s="278" t="s">
        <v>38</v>
      </c>
      <c r="B13" s="283" t="s">
        <v>238</v>
      </c>
      <c r="C13" s="283"/>
      <c r="D13" s="283"/>
      <c r="E13" s="283"/>
      <c r="F13" s="283"/>
      <c r="G13" s="236">
        <v>0</v>
      </c>
      <c r="H13" s="236">
        <v>0</v>
      </c>
      <c r="I13" s="236">
        <v>0</v>
      </c>
      <c r="J13" s="236">
        <v>0</v>
      </c>
      <c r="K13" s="236">
        <v>0</v>
      </c>
      <c r="L13" s="236">
        <v>0</v>
      </c>
      <c r="M13" s="236">
        <v>0</v>
      </c>
      <c r="N13" s="236">
        <v>0</v>
      </c>
      <c r="O13" s="236">
        <v>0</v>
      </c>
      <c r="P13" s="281">
        <v>0</v>
      </c>
    </row>
    <row r="14" spans="1:16" s="137" customFormat="1" ht="30" customHeight="1" x14ac:dyDescent="0.2">
      <c r="A14" s="278" t="s">
        <v>41</v>
      </c>
      <c r="B14" s="283" t="s">
        <v>239</v>
      </c>
      <c r="C14" s="283"/>
      <c r="D14" s="283"/>
      <c r="E14" s="283"/>
      <c r="F14" s="283"/>
      <c r="G14" s="236">
        <v>0</v>
      </c>
      <c r="H14" s="236">
        <v>0</v>
      </c>
      <c r="I14" s="236">
        <v>0</v>
      </c>
      <c r="J14" s="236">
        <v>0</v>
      </c>
      <c r="K14" s="236">
        <v>0</v>
      </c>
      <c r="L14" s="236">
        <v>0</v>
      </c>
      <c r="M14" s="236">
        <v>0</v>
      </c>
      <c r="N14" s="236">
        <v>0</v>
      </c>
      <c r="O14" s="236">
        <v>0</v>
      </c>
      <c r="P14" s="281">
        <v>0</v>
      </c>
    </row>
    <row r="15" spans="1:16" s="137" customFormat="1" ht="15" customHeight="1" x14ac:dyDescent="0.2">
      <c r="A15" s="278" t="s">
        <v>43</v>
      </c>
      <c r="B15" s="283" t="s">
        <v>240</v>
      </c>
      <c r="C15" s="283"/>
      <c r="D15" s="283"/>
      <c r="E15" s="283"/>
      <c r="F15" s="283"/>
      <c r="G15" s="236">
        <v>0</v>
      </c>
      <c r="H15" s="236">
        <v>0</v>
      </c>
      <c r="I15" s="236">
        <v>0</v>
      </c>
      <c r="J15" s="236">
        <v>0</v>
      </c>
      <c r="K15" s="236">
        <v>0</v>
      </c>
      <c r="L15" s="236">
        <v>0</v>
      </c>
      <c r="M15" s="236">
        <v>0</v>
      </c>
      <c r="N15" s="236">
        <v>0</v>
      </c>
      <c r="O15" s="236">
        <v>0</v>
      </c>
      <c r="P15" s="281">
        <v>0</v>
      </c>
    </row>
    <row r="16" spans="1:16" s="137" customFormat="1" ht="15" customHeight="1" x14ac:dyDescent="0.2">
      <c r="A16" s="278" t="s">
        <v>241</v>
      </c>
      <c r="B16" s="283" t="s">
        <v>242</v>
      </c>
      <c r="C16" s="283"/>
      <c r="D16" s="283"/>
      <c r="E16" s="283"/>
      <c r="F16" s="283"/>
      <c r="G16" s="236">
        <v>0</v>
      </c>
      <c r="H16" s="236">
        <v>0</v>
      </c>
      <c r="I16" s="236">
        <v>0</v>
      </c>
      <c r="J16" s="236">
        <v>0</v>
      </c>
      <c r="K16" s="236">
        <v>0</v>
      </c>
      <c r="L16" s="236">
        <v>0</v>
      </c>
      <c r="M16" s="236">
        <v>0</v>
      </c>
      <c r="N16" s="236">
        <v>0</v>
      </c>
      <c r="O16" s="236">
        <v>0</v>
      </c>
      <c r="P16" s="281">
        <v>0</v>
      </c>
    </row>
    <row r="17" spans="1:16" s="137" customFormat="1" ht="15" customHeight="1" x14ac:dyDescent="0.2">
      <c r="A17" s="278" t="s">
        <v>243</v>
      </c>
      <c r="B17" s="283" t="s">
        <v>244</v>
      </c>
      <c r="C17" s="283"/>
      <c r="D17" s="283"/>
      <c r="E17" s="283"/>
      <c r="F17" s="283"/>
      <c r="G17" s="236">
        <v>0</v>
      </c>
      <c r="H17" s="236">
        <v>0</v>
      </c>
      <c r="I17" s="236">
        <v>0</v>
      </c>
      <c r="J17" s="236">
        <v>0</v>
      </c>
      <c r="K17" s="236">
        <v>0</v>
      </c>
      <c r="L17" s="236">
        <v>0</v>
      </c>
      <c r="M17" s="236">
        <v>0</v>
      </c>
      <c r="N17" s="236">
        <v>0</v>
      </c>
      <c r="O17" s="236">
        <v>0</v>
      </c>
      <c r="P17" s="281">
        <v>0</v>
      </c>
    </row>
    <row r="18" spans="1:16" s="137" customFormat="1" ht="15" customHeight="1" x14ac:dyDescent="0.2">
      <c r="A18" s="278" t="s">
        <v>245</v>
      </c>
      <c r="B18" s="283" t="s">
        <v>246</v>
      </c>
      <c r="C18" s="283"/>
      <c r="D18" s="283"/>
      <c r="E18" s="283"/>
      <c r="F18" s="283"/>
      <c r="G18" s="236">
        <v>0</v>
      </c>
      <c r="H18" s="236">
        <v>0</v>
      </c>
      <c r="I18" s="236">
        <v>0</v>
      </c>
      <c r="J18" s="236">
        <v>0</v>
      </c>
      <c r="K18" s="236">
        <v>0</v>
      </c>
      <c r="L18" s="236">
        <v>0</v>
      </c>
      <c r="M18" s="236">
        <v>0</v>
      </c>
      <c r="N18" s="236">
        <v>0</v>
      </c>
      <c r="O18" s="236">
        <v>0</v>
      </c>
      <c r="P18" s="281">
        <v>0</v>
      </c>
    </row>
    <row r="19" spans="1:16" s="137" customFormat="1" ht="15" customHeight="1" x14ac:dyDescent="0.2">
      <c r="A19" s="278" t="s">
        <v>46</v>
      </c>
      <c r="B19" s="283" t="s">
        <v>247</v>
      </c>
      <c r="C19" s="283"/>
      <c r="D19" s="283"/>
      <c r="E19" s="283"/>
      <c r="F19" s="283"/>
      <c r="G19" s="236">
        <v>0</v>
      </c>
      <c r="H19" s="236">
        <v>-414.91</v>
      </c>
      <c r="I19" s="236">
        <v>0</v>
      </c>
      <c r="J19" s="236">
        <v>0</v>
      </c>
      <c r="K19" s="236">
        <v>0</v>
      </c>
      <c r="L19" s="236">
        <v>0</v>
      </c>
      <c r="M19" s="236">
        <v>0</v>
      </c>
      <c r="N19" s="236">
        <v>0</v>
      </c>
      <c r="O19" s="236">
        <v>0</v>
      </c>
      <c r="P19" s="281">
        <v>-414.91</v>
      </c>
    </row>
    <row r="20" spans="1:16" s="137" customFormat="1" ht="15" customHeight="1" x14ac:dyDescent="0.2">
      <c r="A20" s="278" t="s">
        <v>48</v>
      </c>
      <c r="B20" s="283" t="s">
        <v>248</v>
      </c>
      <c r="C20" s="283"/>
      <c r="D20" s="283"/>
      <c r="E20" s="283"/>
      <c r="F20" s="283"/>
      <c r="G20" s="281">
        <v>0</v>
      </c>
      <c r="H20" s="281">
        <v>0</v>
      </c>
      <c r="I20" s="281">
        <v>0</v>
      </c>
      <c r="J20" s="281">
        <v>0</v>
      </c>
      <c r="K20" s="281">
        <v>0</v>
      </c>
      <c r="L20" s="281">
        <v>0</v>
      </c>
      <c r="M20" s="281">
        <v>0</v>
      </c>
      <c r="N20" s="281">
        <v>0</v>
      </c>
      <c r="O20" s="281">
        <v>0</v>
      </c>
      <c r="P20" s="281">
        <v>0</v>
      </c>
    </row>
    <row r="21" spans="1:16" s="137" customFormat="1" ht="15" customHeight="1" x14ac:dyDescent="0.2">
      <c r="A21" s="278" t="s">
        <v>50</v>
      </c>
      <c r="B21" s="283" t="s">
        <v>249</v>
      </c>
      <c r="C21" s="283"/>
      <c r="D21" s="283"/>
      <c r="E21" s="283"/>
      <c r="F21" s="283"/>
      <c r="G21" s="236">
        <v>0</v>
      </c>
      <c r="H21" s="236">
        <v>0</v>
      </c>
      <c r="I21" s="236">
        <v>0</v>
      </c>
      <c r="J21" s="236">
        <v>0</v>
      </c>
      <c r="K21" s="236">
        <v>0</v>
      </c>
      <c r="L21" s="236">
        <v>0</v>
      </c>
      <c r="M21" s="236">
        <v>0</v>
      </c>
      <c r="N21" s="236">
        <v>0</v>
      </c>
      <c r="O21" s="236">
        <v>0</v>
      </c>
      <c r="P21" s="281">
        <v>0</v>
      </c>
    </row>
    <row r="22" spans="1:16" s="137" customFormat="1" ht="15" customHeight="1" x14ac:dyDescent="0.2">
      <c r="A22" s="278" t="s">
        <v>52</v>
      </c>
      <c r="B22" s="283" t="s">
        <v>250</v>
      </c>
      <c r="C22" s="283"/>
      <c r="D22" s="283"/>
      <c r="E22" s="283"/>
      <c r="F22" s="283"/>
      <c r="G22" s="236">
        <v>0</v>
      </c>
      <c r="H22" s="236">
        <v>0</v>
      </c>
      <c r="I22" s="236">
        <v>0</v>
      </c>
      <c r="J22" s="236">
        <v>0</v>
      </c>
      <c r="K22" s="236">
        <v>0</v>
      </c>
      <c r="L22" s="236">
        <v>0</v>
      </c>
      <c r="M22" s="236">
        <v>0</v>
      </c>
      <c r="N22" s="236">
        <v>0</v>
      </c>
      <c r="O22" s="236">
        <v>0</v>
      </c>
      <c r="P22" s="281">
        <v>0</v>
      </c>
    </row>
    <row r="23" spans="1:16" s="137" customFormat="1" ht="15" customHeight="1" x14ac:dyDescent="0.2">
      <c r="A23" s="278" t="s">
        <v>54</v>
      </c>
      <c r="B23" s="283" t="s">
        <v>251</v>
      </c>
      <c r="C23" s="283"/>
      <c r="D23" s="283"/>
      <c r="E23" s="283"/>
      <c r="F23" s="283"/>
      <c r="G23" s="281">
        <v>0</v>
      </c>
      <c r="H23" s="281">
        <v>0</v>
      </c>
      <c r="I23" s="281">
        <v>0</v>
      </c>
      <c r="J23" s="281">
        <v>0</v>
      </c>
      <c r="K23" s="281">
        <v>0</v>
      </c>
      <c r="L23" s="281">
        <v>0</v>
      </c>
      <c r="M23" s="281">
        <v>0</v>
      </c>
      <c r="N23" s="281">
        <v>0</v>
      </c>
      <c r="O23" s="281">
        <v>0</v>
      </c>
      <c r="P23" s="281">
        <v>0</v>
      </c>
    </row>
    <row r="24" spans="1:16" s="137" customFormat="1" ht="15" customHeight="1" x14ac:dyDescent="0.2">
      <c r="A24" s="278" t="s">
        <v>56</v>
      </c>
      <c r="B24" s="283" t="s">
        <v>249</v>
      </c>
      <c r="C24" s="283"/>
      <c r="D24" s="283"/>
      <c r="E24" s="283"/>
      <c r="F24" s="283"/>
      <c r="G24" s="236">
        <v>0</v>
      </c>
      <c r="H24" s="236">
        <v>0</v>
      </c>
      <c r="I24" s="236">
        <v>0</v>
      </c>
      <c r="J24" s="236">
        <v>0</v>
      </c>
      <c r="K24" s="236">
        <v>0</v>
      </c>
      <c r="L24" s="236">
        <v>0</v>
      </c>
      <c r="M24" s="236">
        <v>0</v>
      </c>
      <c r="N24" s="236">
        <v>0</v>
      </c>
      <c r="O24" s="236">
        <v>0</v>
      </c>
      <c r="P24" s="281">
        <v>0</v>
      </c>
    </row>
    <row r="25" spans="1:16" s="137" customFormat="1" ht="15" customHeight="1" x14ac:dyDescent="0.2">
      <c r="A25" s="278" t="s">
        <v>58</v>
      </c>
      <c r="B25" s="283" t="s">
        <v>250</v>
      </c>
      <c r="C25" s="283"/>
      <c r="D25" s="283"/>
      <c r="E25" s="283"/>
      <c r="F25" s="283"/>
      <c r="G25" s="236">
        <v>0</v>
      </c>
      <c r="H25" s="236">
        <v>0</v>
      </c>
      <c r="I25" s="236">
        <v>0</v>
      </c>
      <c r="J25" s="236">
        <v>0</v>
      </c>
      <c r="K25" s="236">
        <v>0</v>
      </c>
      <c r="L25" s="236">
        <v>0</v>
      </c>
      <c r="M25" s="236">
        <v>0</v>
      </c>
      <c r="N25" s="236">
        <v>0</v>
      </c>
      <c r="O25" s="236">
        <v>0</v>
      </c>
      <c r="P25" s="281">
        <v>0</v>
      </c>
    </row>
    <row r="26" spans="1:16" s="137" customFormat="1" ht="30" customHeight="1" x14ac:dyDescent="0.2">
      <c r="A26" s="278" t="s">
        <v>60</v>
      </c>
      <c r="B26" s="283" t="s">
        <v>252</v>
      </c>
      <c r="C26" s="283"/>
      <c r="D26" s="283"/>
      <c r="E26" s="283"/>
      <c r="F26" s="283"/>
      <c r="G26" s="281">
        <v>0</v>
      </c>
      <c r="H26" s="281">
        <v>0</v>
      </c>
      <c r="I26" s="281">
        <v>0</v>
      </c>
      <c r="J26" s="281">
        <v>0</v>
      </c>
      <c r="K26" s="281">
        <v>0</v>
      </c>
      <c r="L26" s="281">
        <v>0</v>
      </c>
      <c r="M26" s="281">
        <v>0</v>
      </c>
      <c r="N26" s="281">
        <v>0</v>
      </c>
      <c r="O26" s="281">
        <v>0</v>
      </c>
      <c r="P26" s="281">
        <v>0</v>
      </c>
    </row>
    <row r="27" spans="1:16" s="137" customFormat="1" ht="15" customHeight="1" x14ac:dyDescent="0.2">
      <c r="A27" s="278" t="s">
        <v>62</v>
      </c>
      <c r="B27" s="283" t="s">
        <v>249</v>
      </c>
      <c r="C27" s="283"/>
      <c r="D27" s="283"/>
      <c r="E27" s="283"/>
      <c r="F27" s="283"/>
      <c r="G27" s="236">
        <v>0</v>
      </c>
      <c r="H27" s="236">
        <v>0</v>
      </c>
      <c r="I27" s="236">
        <v>0</v>
      </c>
      <c r="J27" s="236">
        <v>0</v>
      </c>
      <c r="K27" s="236">
        <v>0</v>
      </c>
      <c r="L27" s="236">
        <v>0</v>
      </c>
      <c r="M27" s="236">
        <v>0</v>
      </c>
      <c r="N27" s="236">
        <v>0</v>
      </c>
      <c r="O27" s="236">
        <v>0</v>
      </c>
      <c r="P27" s="281">
        <v>0</v>
      </c>
    </row>
    <row r="28" spans="1:16" s="137" customFormat="1" ht="15" customHeight="1" x14ac:dyDescent="0.2">
      <c r="A28" s="278" t="s">
        <v>64</v>
      </c>
      <c r="B28" s="283" t="s">
        <v>250</v>
      </c>
      <c r="C28" s="283"/>
      <c r="D28" s="283"/>
      <c r="E28" s="283"/>
      <c r="F28" s="283"/>
      <c r="G28" s="236">
        <v>0</v>
      </c>
      <c r="H28" s="236">
        <v>0</v>
      </c>
      <c r="I28" s="236">
        <v>0</v>
      </c>
      <c r="J28" s="236">
        <v>0</v>
      </c>
      <c r="K28" s="236">
        <v>0</v>
      </c>
      <c r="L28" s="236">
        <v>0</v>
      </c>
      <c r="M28" s="236">
        <v>0</v>
      </c>
      <c r="N28" s="236">
        <v>0</v>
      </c>
      <c r="O28" s="236">
        <v>0</v>
      </c>
      <c r="P28" s="281">
        <v>0</v>
      </c>
    </row>
    <row r="29" spans="1:16" s="137" customFormat="1" ht="15" customHeight="1" x14ac:dyDescent="0.2">
      <c r="A29" s="278" t="s">
        <v>67</v>
      </c>
      <c r="B29" s="283" t="s">
        <v>172</v>
      </c>
      <c r="C29" s="283"/>
      <c r="D29" s="283"/>
      <c r="E29" s="283"/>
      <c r="F29" s="283"/>
      <c r="G29" s="281">
        <v>0</v>
      </c>
      <c r="H29" s="281">
        <v>0</v>
      </c>
      <c r="I29" s="281">
        <v>0</v>
      </c>
      <c r="J29" s="281">
        <v>0</v>
      </c>
      <c r="K29" s="281">
        <v>0</v>
      </c>
      <c r="L29" s="281">
        <v>0</v>
      </c>
      <c r="M29" s="281">
        <v>0</v>
      </c>
      <c r="N29" s="281">
        <v>0</v>
      </c>
      <c r="O29" s="281">
        <v>0</v>
      </c>
      <c r="P29" s="281">
        <v>0</v>
      </c>
    </row>
    <row r="30" spans="1:16" s="137" customFormat="1" ht="30" customHeight="1" x14ac:dyDescent="0.2">
      <c r="A30" s="278" t="s">
        <v>69</v>
      </c>
      <c r="B30" s="279" t="s">
        <v>759</v>
      </c>
      <c r="C30" s="280"/>
      <c r="D30" s="280"/>
      <c r="E30" s="280"/>
      <c r="F30" s="280"/>
      <c r="G30" s="281">
        <v>0</v>
      </c>
      <c r="H30" s="281">
        <v>18335.09</v>
      </c>
      <c r="I30" s="281">
        <v>0</v>
      </c>
      <c r="J30" s="281">
        <v>0</v>
      </c>
      <c r="K30" s="281">
        <v>0</v>
      </c>
      <c r="L30" s="281">
        <v>0</v>
      </c>
      <c r="M30" s="281">
        <v>0</v>
      </c>
      <c r="N30" s="281">
        <v>0</v>
      </c>
      <c r="O30" s="281">
        <v>0</v>
      </c>
      <c r="P30" s="281">
        <v>18335.09</v>
      </c>
    </row>
    <row r="31" spans="1:16" s="137" customFormat="1" ht="15" customHeight="1" x14ac:dyDescent="0.2">
      <c r="A31" s="278" t="s">
        <v>71</v>
      </c>
      <c r="B31" s="280" t="s">
        <v>233</v>
      </c>
      <c r="C31" s="280"/>
      <c r="D31" s="280"/>
      <c r="E31" s="280"/>
      <c r="F31" s="280"/>
      <c r="G31" s="236">
        <v>0</v>
      </c>
      <c r="H31" s="236">
        <v>457350</v>
      </c>
      <c r="I31" s="236">
        <v>0</v>
      </c>
      <c r="J31" s="236">
        <v>0</v>
      </c>
      <c r="K31" s="236">
        <v>0</v>
      </c>
      <c r="L31" s="236">
        <v>0</v>
      </c>
      <c r="M31" s="236">
        <v>0</v>
      </c>
      <c r="N31" s="236">
        <v>0</v>
      </c>
      <c r="O31" s="236">
        <v>0</v>
      </c>
      <c r="P31" s="281">
        <v>457350</v>
      </c>
    </row>
    <row r="32" spans="1:16" s="137" customFormat="1" ht="15" customHeight="1" x14ac:dyDescent="0.2">
      <c r="A32" s="278" t="s">
        <v>74</v>
      </c>
      <c r="B32" s="280" t="s">
        <v>234</v>
      </c>
      <c r="C32" s="280"/>
      <c r="D32" s="280"/>
      <c r="E32" s="280"/>
      <c r="F32" s="280"/>
      <c r="G32" s="236">
        <v>0</v>
      </c>
      <c r="H32" s="236">
        <v>-439014.91</v>
      </c>
      <c r="I32" s="236">
        <v>0</v>
      </c>
      <c r="J32" s="236">
        <v>0</v>
      </c>
      <c r="K32" s="236">
        <v>0</v>
      </c>
      <c r="L32" s="236">
        <v>0</v>
      </c>
      <c r="M32" s="236">
        <v>0</v>
      </c>
      <c r="N32" s="236">
        <v>0</v>
      </c>
      <c r="O32" s="236">
        <v>0</v>
      </c>
      <c r="P32" s="281">
        <v>-439014.91</v>
      </c>
    </row>
    <row r="33" spans="1:16" s="137" customFormat="1" ht="15" customHeight="1" x14ac:dyDescent="0.2">
      <c r="A33" s="278" t="s">
        <v>76</v>
      </c>
      <c r="B33" s="280" t="s">
        <v>235</v>
      </c>
      <c r="C33" s="280"/>
      <c r="D33" s="280"/>
      <c r="E33" s="280"/>
      <c r="F33" s="280"/>
      <c r="G33" s="236">
        <v>0</v>
      </c>
      <c r="H33" s="236">
        <v>0</v>
      </c>
      <c r="I33" s="236">
        <v>0</v>
      </c>
      <c r="J33" s="236">
        <v>0</v>
      </c>
      <c r="K33" s="236">
        <v>0</v>
      </c>
      <c r="L33" s="236">
        <v>0</v>
      </c>
      <c r="M33" s="236">
        <v>0</v>
      </c>
      <c r="N33" s="236">
        <v>0</v>
      </c>
      <c r="O33" s="236">
        <v>0</v>
      </c>
      <c r="P33" s="281">
        <v>0</v>
      </c>
    </row>
    <row r="34" spans="1:16" s="137" customFormat="1" ht="30" customHeight="1" x14ac:dyDescent="0.2">
      <c r="A34" s="278" t="s">
        <v>78</v>
      </c>
      <c r="B34" s="279" t="s">
        <v>760</v>
      </c>
      <c r="C34" s="280"/>
      <c r="D34" s="280"/>
      <c r="E34" s="280"/>
      <c r="F34" s="280"/>
      <c r="G34" s="281">
        <v>0</v>
      </c>
      <c r="H34" s="281">
        <v>111305.33</v>
      </c>
      <c r="I34" s="281">
        <v>0</v>
      </c>
      <c r="J34" s="281">
        <v>0</v>
      </c>
      <c r="K34" s="281">
        <v>0</v>
      </c>
      <c r="L34" s="281">
        <v>0</v>
      </c>
      <c r="M34" s="281">
        <v>0</v>
      </c>
      <c r="N34" s="281">
        <v>0</v>
      </c>
      <c r="O34" s="281">
        <v>0</v>
      </c>
      <c r="P34" s="281">
        <v>111305.33</v>
      </c>
    </row>
    <row r="35" spans="1:16" s="137" customFormat="1" ht="15" customHeight="1" x14ac:dyDescent="0.2">
      <c r="A35" s="278" t="s">
        <v>80</v>
      </c>
      <c r="B35" s="280" t="s">
        <v>233</v>
      </c>
      <c r="C35" s="280"/>
      <c r="D35" s="280"/>
      <c r="E35" s="280"/>
      <c r="F35" s="280"/>
      <c r="G35" s="236">
        <v>0</v>
      </c>
      <c r="H35" s="236">
        <v>565450</v>
      </c>
      <c r="I35" s="236">
        <v>0</v>
      </c>
      <c r="J35" s="236">
        <v>0</v>
      </c>
      <c r="K35" s="236">
        <v>0</v>
      </c>
      <c r="L35" s="236">
        <v>0</v>
      </c>
      <c r="M35" s="236">
        <v>0</v>
      </c>
      <c r="N35" s="236">
        <v>0</v>
      </c>
      <c r="O35" s="236">
        <v>0</v>
      </c>
      <c r="P35" s="281">
        <v>565450</v>
      </c>
    </row>
    <row r="36" spans="1:16" s="137" customFormat="1" ht="15" customHeight="1" x14ac:dyDescent="0.2">
      <c r="A36" s="278" t="s">
        <v>82</v>
      </c>
      <c r="B36" s="280" t="s">
        <v>234</v>
      </c>
      <c r="C36" s="280"/>
      <c r="D36" s="280"/>
      <c r="E36" s="280"/>
      <c r="F36" s="280"/>
      <c r="G36" s="236">
        <v>0</v>
      </c>
      <c r="H36" s="236">
        <v>-454144.67</v>
      </c>
      <c r="I36" s="236">
        <v>0</v>
      </c>
      <c r="J36" s="236">
        <v>0</v>
      </c>
      <c r="K36" s="236">
        <v>0</v>
      </c>
      <c r="L36" s="236">
        <v>0</v>
      </c>
      <c r="M36" s="236">
        <v>0</v>
      </c>
      <c r="N36" s="236">
        <v>0</v>
      </c>
      <c r="O36" s="236">
        <v>0</v>
      </c>
      <c r="P36" s="281">
        <v>-454144.67</v>
      </c>
    </row>
    <row r="37" spans="1:16" s="137" customFormat="1" ht="15" customHeight="1" x14ac:dyDescent="0.2">
      <c r="A37" s="278" t="s">
        <v>84</v>
      </c>
      <c r="B37" s="280" t="s">
        <v>235</v>
      </c>
      <c r="C37" s="280"/>
      <c r="D37" s="280"/>
      <c r="E37" s="280"/>
      <c r="F37" s="280"/>
      <c r="G37" s="236">
        <v>0</v>
      </c>
      <c r="H37" s="236">
        <v>0</v>
      </c>
      <c r="I37" s="236">
        <v>0</v>
      </c>
      <c r="J37" s="236">
        <v>0</v>
      </c>
      <c r="K37" s="236">
        <v>0</v>
      </c>
      <c r="L37" s="236">
        <v>0</v>
      </c>
      <c r="M37" s="236">
        <v>0</v>
      </c>
      <c r="N37" s="236">
        <v>0</v>
      </c>
      <c r="O37" s="236">
        <v>0</v>
      </c>
      <c r="P37" s="281">
        <v>0</v>
      </c>
    </row>
    <row r="38" spans="1:16" s="137" customFormat="1" ht="15" customHeight="1" x14ac:dyDescent="0.2">
      <c r="A38" s="278" t="s">
        <v>86</v>
      </c>
      <c r="B38" s="283" t="s">
        <v>253</v>
      </c>
      <c r="C38" s="283"/>
      <c r="D38" s="283"/>
      <c r="E38" s="283"/>
      <c r="F38" s="283"/>
      <c r="G38" s="236">
        <v>0</v>
      </c>
      <c r="H38" s="236">
        <v>0</v>
      </c>
      <c r="I38" s="236">
        <v>0</v>
      </c>
      <c r="J38" s="236">
        <v>0</v>
      </c>
      <c r="K38" s="236">
        <v>0</v>
      </c>
      <c r="L38" s="236">
        <v>0</v>
      </c>
      <c r="M38" s="236">
        <v>0</v>
      </c>
      <c r="N38" s="236">
        <v>0</v>
      </c>
      <c r="O38" s="236">
        <v>0</v>
      </c>
      <c r="P38" s="281">
        <v>0</v>
      </c>
    </row>
    <row r="39" spans="1:16" s="137" customFormat="1" ht="30" customHeight="1" x14ac:dyDescent="0.2">
      <c r="A39" s="278" t="s">
        <v>88</v>
      </c>
      <c r="B39" s="283" t="s">
        <v>237</v>
      </c>
      <c r="C39" s="283"/>
      <c r="D39" s="283"/>
      <c r="E39" s="283"/>
      <c r="F39" s="283"/>
      <c r="G39" s="236">
        <v>0</v>
      </c>
      <c r="H39" s="236">
        <v>0</v>
      </c>
      <c r="I39" s="236">
        <v>0</v>
      </c>
      <c r="J39" s="236">
        <v>0</v>
      </c>
      <c r="K39" s="236">
        <v>0</v>
      </c>
      <c r="L39" s="236">
        <v>0</v>
      </c>
      <c r="M39" s="236">
        <v>0</v>
      </c>
      <c r="N39" s="236">
        <v>0</v>
      </c>
      <c r="O39" s="236">
        <v>0</v>
      </c>
      <c r="P39" s="281">
        <v>0</v>
      </c>
    </row>
    <row r="40" spans="1:16" s="137" customFormat="1" ht="45" customHeight="1" x14ac:dyDescent="0.2">
      <c r="A40" s="278" t="s">
        <v>90</v>
      </c>
      <c r="B40" s="283" t="s">
        <v>238</v>
      </c>
      <c r="C40" s="283"/>
      <c r="D40" s="283"/>
      <c r="E40" s="283"/>
      <c r="F40" s="283"/>
      <c r="G40" s="236">
        <v>0</v>
      </c>
      <c r="H40" s="236">
        <v>0</v>
      </c>
      <c r="I40" s="236">
        <v>0</v>
      </c>
      <c r="J40" s="236">
        <v>0</v>
      </c>
      <c r="K40" s="236">
        <v>0</v>
      </c>
      <c r="L40" s="236">
        <v>0</v>
      </c>
      <c r="M40" s="236">
        <v>0</v>
      </c>
      <c r="N40" s="236">
        <v>0</v>
      </c>
      <c r="O40" s="236">
        <v>0</v>
      </c>
      <c r="P40" s="281">
        <v>0</v>
      </c>
    </row>
    <row r="41" spans="1:16" s="137" customFormat="1" ht="30" customHeight="1" x14ac:dyDescent="0.2">
      <c r="A41" s="278" t="s">
        <v>92</v>
      </c>
      <c r="B41" s="283" t="s">
        <v>239</v>
      </c>
      <c r="C41" s="283"/>
      <c r="D41" s="283"/>
      <c r="E41" s="283"/>
      <c r="F41" s="283"/>
      <c r="G41" s="236">
        <v>0</v>
      </c>
      <c r="H41" s="236">
        <v>0</v>
      </c>
      <c r="I41" s="236">
        <v>0</v>
      </c>
      <c r="J41" s="236">
        <v>0</v>
      </c>
      <c r="K41" s="236">
        <v>0</v>
      </c>
      <c r="L41" s="236">
        <v>0</v>
      </c>
      <c r="M41" s="236">
        <v>0</v>
      </c>
      <c r="N41" s="236">
        <v>0</v>
      </c>
      <c r="O41" s="236">
        <v>0</v>
      </c>
      <c r="P41" s="281">
        <v>0</v>
      </c>
    </row>
    <row r="42" spans="1:16" s="137" customFormat="1" ht="15" customHeight="1" x14ac:dyDescent="0.2">
      <c r="A42" s="278" t="s">
        <v>94</v>
      </c>
      <c r="B42" s="283" t="s">
        <v>240</v>
      </c>
      <c r="C42" s="283"/>
      <c r="D42" s="283"/>
      <c r="E42" s="283"/>
      <c r="F42" s="283"/>
      <c r="G42" s="236">
        <v>0</v>
      </c>
      <c r="H42" s="236">
        <v>0</v>
      </c>
      <c r="I42" s="236">
        <v>0</v>
      </c>
      <c r="J42" s="236">
        <v>0</v>
      </c>
      <c r="K42" s="236">
        <v>0</v>
      </c>
      <c r="L42" s="236">
        <v>0</v>
      </c>
      <c r="M42" s="236">
        <v>0</v>
      </c>
      <c r="N42" s="236">
        <v>0</v>
      </c>
      <c r="O42" s="236">
        <v>0</v>
      </c>
      <c r="P42" s="281">
        <v>0</v>
      </c>
    </row>
    <row r="43" spans="1:16" s="137" customFormat="1" ht="15" customHeight="1" x14ac:dyDescent="0.2">
      <c r="A43" s="278" t="s">
        <v>254</v>
      </c>
      <c r="B43" s="283" t="s">
        <v>242</v>
      </c>
      <c r="C43" s="283"/>
      <c r="D43" s="283"/>
      <c r="E43" s="283"/>
      <c r="F43" s="283"/>
      <c r="G43" s="236">
        <v>0</v>
      </c>
      <c r="H43" s="236">
        <v>0</v>
      </c>
      <c r="I43" s="236">
        <v>0</v>
      </c>
      <c r="J43" s="236">
        <v>0</v>
      </c>
      <c r="K43" s="236">
        <v>0</v>
      </c>
      <c r="L43" s="236">
        <v>0</v>
      </c>
      <c r="M43" s="236">
        <v>0</v>
      </c>
      <c r="N43" s="236">
        <v>0</v>
      </c>
      <c r="O43" s="236">
        <v>0</v>
      </c>
      <c r="P43" s="281">
        <v>0</v>
      </c>
    </row>
    <row r="44" spans="1:16" s="137" customFormat="1" ht="15" customHeight="1" x14ac:dyDescent="0.2">
      <c r="A44" s="278" t="s">
        <v>255</v>
      </c>
      <c r="B44" s="283" t="s">
        <v>244</v>
      </c>
      <c r="C44" s="283"/>
      <c r="D44" s="283"/>
      <c r="E44" s="283"/>
      <c r="F44" s="283"/>
      <c r="G44" s="236">
        <v>0</v>
      </c>
      <c r="H44" s="236">
        <v>0</v>
      </c>
      <c r="I44" s="236">
        <v>0</v>
      </c>
      <c r="J44" s="236">
        <v>0</v>
      </c>
      <c r="K44" s="236">
        <v>0</v>
      </c>
      <c r="L44" s="236">
        <v>0</v>
      </c>
      <c r="M44" s="236">
        <v>0</v>
      </c>
      <c r="N44" s="236">
        <v>0</v>
      </c>
      <c r="O44" s="236">
        <v>0</v>
      </c>
      <c r="P44" s="281">
        <v>0</v>
      </c>
    </row>
    <row r="45" spans="1:16" s="137" customFormat="1" ht="15" customHeight="1" x14ac:dyDescent="0.2">
      <c r="A45" s="278" t="s">
        <v>256</v>
      </c>
      <c r="B45" s="283" t="s">
        <v>246</v>
      </c>
      <c r="C45" s="283"/>
      <c r="D45" s="283"/>
      <c r="E45" s="283"/>
      <c r="F45" s="283"/>
      <c r="G45" s="236">
        <v>0</v>
      </c>
      <c r="H45" s="236">
        <v>0</v>
      </c>
      <c r="I45" s="236">
        <v>0</v>
      </c>
      <c r="J45" s="236">
        <v>0</v>
      </c>
      <c r="K45" s="236">
        <v>0</v>
      </c>
      <c r="L45" s="236">
        <v>0</v>
      </c>
      <c r="M45" s="236">
        <v>0</v>
      </c>
      <c r="N45" s="236">
        <v>0</v>
      </c>
      <c r="O45" s="236">
        <v>0</v>
      </c>
      <c r="P45" s="281">
        <v>0</v>
      </c>
    </row>
    <row r="46" spans="1:16" s="137" customFormat="1" ht="15" customHeight="1" x14ac:dyDescent="0.2">
      <c r="A46" s="278" t="s">
        <v>96</v>
      </c>
      <c r="B46" s="283" t="s">
        <v>247</v>
      </c>
      <c r="C46" s="283"/>
      <c r="D46" s="283"/>
      <c r="E46" s="283"/>
      <c r="F46" s="283"/>
      <c r="G46" s="236">
        <v>0</v>
      </c>
      <c r="H46" s="236">
        <v>-9534.2199999999993</v>
      </c>
      <c r="I46" s="236">
        <v>0</v>
      </c>
      <c r="J46" s="236">
        <v>0</v>
      </c>
      <c r="K46" s="236">
        <v>0</v>
      </c>
      <c r="L46" s="236">
        <v>0</v>
      </c>
      <c r="M46" s="236">
        <v>0</v>
      </c>
      <c r="N46" s="236">
        <v>0</v>
      </c>
      <c r="O46" s="236">
        <v>0</v>
      </c>
      <c r="P46" s="281">
        <v>-9534.2199999999993</v>
      </c>
    </row>
    <row r="47" spans="1:16" s="137" customFormat="1" ht="15" customHeight="1" x14ac:dyDescent="0.2">
      <c r="A47" s="278" t="s">
        <v>98</v>
      </c>
      <c r="B47" s="283" t="s">
        <v>248</v>
      </c>
      <c r="C47" s="283"/>
      <c r="D47" s="283"/>
      <c r="E47" s="283"/>
      <c r="F47" s="283"/>
      <c r="G47" s="281">
        <v>0</v>
      </c>
      <c r="H47" s="281">
        <v>0</v>
      </c>
      <c r="I47" s="281">
        <v>0</v>
      </c>
      <c r="J47" s="281">
        <v>0</v>
      </c>
      <c r="K47" s="281">
        <v>0</v>
      </c>
      <c r="L47" s="281">
        <v>0</v>
      </c>
      <c r="M47" s="281">
        <v>0</v>
      </c>
      <c r="N47" s="281">
        <v>0</v>
      </c>
      <c r="O47" s="281">
        <v>0</v>
      </c>
      <c r="P47" s="281">
        <v>0</v>
      </c>
    </row>
    <row r="48" spans="1:16" s="137" customFormat="1" ht="15" customHeight="1" x14ac:dyDescent="0.2">
      <c r="A48" s="278" t="s">
        <v>100</v>
      </c>
      <c r="B48" s="283" t="s">
        <v>249</v>
      </c>
      <c r="C48" s="283"/>
      <c r="D48" s="283"/>
      <c r="E48" s="283"/>
      <c r="F48" s="283"/>
      <c r="G48" s="236">
        <v>0</v>
      </c>
      <c r="H48" s="236">
        <v>0</v>
      </c>
      <c r="I48" s="236">
        <v>0</v>
      </c>
      <c r="J48" s="236">
        <v>0</v>
      </c>
      <c r="K48" s="236">
        <v>0</v>
      </c>
      <c r="L48" s="236">
        <v>0</v>
      </c>
      <c r="M48" s="236">
        <v>0</v>
      </c>
      <c r="N48" s="236">
        <v>0</v>
      </c>
      <c r="O48" s="236">
        <v>0</v>
      </c>
      <c r="P48" s="281">
        <v>0</v>
      </c>
    </row>
    <row r="49" spans="1:16" s="137" customFormat="1" ht="15" customHeight="1" x14ac:dyDescent="0.2">
      <c r="A49" s="278" t="s">
        <v>102</v>
      </c>
      <c r="B49" s="283" t="s">
        <v>250</v>
      </c>
      <c r="C49" s="283"/>
      <c r="D49" s="283"/>
      <c r="E49" s="283"/>
      <c r="F49" s="283"/>
      <c r="G49" s="236">
        <v>0</v>
      </c>
      <c r="H49" s="236">
        <v>0</v>
      </c>
      <c r="I49" s="236">
        <v>0</v>
      </c>
      <c r="J49" s="236">
        <v>0</v>
      </c>
      <c r="K49" s="236">
        <v>0</v>
      </c>
      <c r="L49" s="236">
        <v>0</v>
      </c>
      <c r="M49" s="236">
        <v>0</v>
      </c>
      <c r="N49" s="236">
        <v>0</v>
      </c>
      <c r="O49" s="236">
        <v>0</v>
      </c>
      <c r="P49" s="281">
        <v>0</v>
      </c>
    </row>
    <row r="50" spans="1:16" s="137" customFormat="1" ht="15" customHeight="1" x14ac:dyDescent="0.2">
      <c r="A50" s="278" t="s">
        <v>105</v>
      </c>
      <c r="B50" s="283" t="s">
        <v>251</v>
      </c>
      <c r="C50" s="283"/>
      <c r="D50" s="283"/>
      <c r="E50" s="283"/>
      <c r="F50" s="283"/>
      <c r="G50" s="281">
        <v>0</v>
      </c>
      <c r="H50" s="281">
        <v>0</v>
      </c>
      <c r="I50" s="281">
        <v>0</v>
      </c>
      <c r="J50" s="281">
        <v>0</v>
      </c>
      <c r="K50" s="281">
        <v>0</v>
      </c>
      <c r="L50" s="281">
        <v>0</v>
      </c>
      <c r="M50" s="281">
        <v>0</v>
      </c>
      <c r="N50" s="281">
        <v>0</v>
      </c>
      <c r="O50" s="281">
        <v>0</v>
      </c>
      <c r="P50" s="281">
        <v>0</v>
      </c>
    </row>
    <row r="51" spans="1:16" s="137" customFormat="1" ht="15" customHeight="1" x14ac:dyDescent="0.2">
      <c r="A51" s="278" t="s">
        <v>107</v>
      </c>
      <c r="B51" s="283" t="s">
        <v>249</v>
      </c>
      <c r="C51" s="283"/>
      <c r="D51" s="283"/>
      <c r="E51" s="283"/>
      <c r="F51" s="283"/>
      <c r="G51" s="236">
        <v>0</v>
      </c>
      <c r="H51" s="236">
        <v>0</v>
      </c>
      <c r="I51" s="236">
        <v>0</v>
      </c>
      <c r="J51" s="236">
        <v>0</v>
      </c>
      <c r="K51" s="236">
        <v>0</v>
      </c>
      <c r="L51" s="236">
        <v>0</v>
      </c>
      <c r="M51" s="236">
        <v>0</v>
      </c>
      <c r="N51" s="236">
        <v>0</v>
      </c>
      <c r="O51" s="236">
        <v>0</v>
      </c>
      <c r="P51" s="281">
        <v>0</v>
      </c>
    </row>
    <row r="52" spans="1:16" s="137" customFormat="1" ht="15" customHeight="1" x14ac:dyDescent="0.2">
      <c r="A52" s="278" t="s">
        <v>109</v>
      </c>
      <c r="B52" s="283" t="s">
        <v>250</v>
      </c>
      <c r="C52" s="283"/>
      <c r="D52" s="283"/>
      <c r="E52" s="283"/>
      <c r="F52" s="283"/>
      <c r="G52" s="236">
        <v>0</v>
      </c>
      <c r="H52" s="236">
        <v>0</v>
      </c>
      <c r="I52" s="236">
        <v>0</v>
      </c>
      <c r="J52" s="236">
        <v>0</v>
      </c>
      <c r="K52" s="236">
        <v>0</v>
      </c>
      <c r="L52" s="236">
        <v>0</v>
      </c>
      <c r="M52" s="236">
        <v>0</v>
      </c>
      <c r="N52" s="236">
        <v>0</v>
      </c>
      <c r="O52" s="236">
        <v>0</v>
      </c>
      <c r="P52" s="281">
        <v>0</v>
      </c>
    </row>
    <row r="53" spans="1:16" s="137" customFormat="1" ht="30" customHeight="1" x14ac:dyDescent="0.2">
      <c r="A53" s="278" t="s">
        <v>111</v>
      </c>
      <c r="B53" s="283" t="s">
        <v>252</v>
      </c>
      <c r="C53" s="283"/>
      <c r="D53" s="283"/>
      <c r="E53" s="283"/>
      <c r="F53" s="283"/>
      <c r="G53" s="281">
        <v>0</v>
      </c>
      <c r="H53" s="281">
        <v>0</v>
      </c>
      <c r="I53" s="281">
        <v>0</v>
      </c>
      <c r="J53" s="281">
        <v>0</v>
      </c>
      <c r="K53" s="281">
        <v>0</v>
      </c>
      <c r="L53" s="281">
        <v>0</v>
      </c>
      <c r="M53" s="281">
        <v>0</v>
      </c>
      <c r="N53" s="281">
        <v>0</v>
      </c>
      <c r="O53" s="281">
        <v>0</v>
      </c>
      <c r="P53" s="281">
        <v>0</v>
      </c>
    </row>
    <row r="54" spans="1:16" s="137" customFormat="1" ht="15" customHeight="1" x14ac:dyDescent="0.2">
      <c r="A54" s="278" t="s">
        <v>113</v>
      </c>
      <c r="B54" s="283" t="s">
        <v>249</v>
      </c>
      <c r="C54" s="283"/>
      <c r="D54" s="283"/>
      <c r="E54" s="283"/>
      <c r="F54" s="283"/>
      <c r="G54" s="236">
        <v>0</v>
      </c>
      <c r="H54" s="236">
        <v>0</v>
      </c>
      <c r="I54" s="236">
        <v>0</v>
      </c>
      <c r="J54" s="236">
        <v>0</v>
      </c>
      <c r="K54" s="236">
        <v>0</v>
      </c>
      <c r="L54" s="236">
        <v>0</v>
      </c>
      <c r="M54" s="236">
        <v>0</v>
      </c>
      <c r="N54" s="236">
        <v>0</v>
      </c>
      <c r="O54" s="236">
        <v>0</v>
      </c>
      <c r="P54" s="281">
        <v>0</v>
      </c>
    </row>
    <row r="55" spans="1:16" s="137" customFormat="1" ht="15" customHeight="1" x14ac:dyDescent="0.2">
      <c r="A55" s="278" t="s">
        <v>115</v>
      </c>
      <c r="B55" s="283" t="s">
        <v>250</v>
      </c>
      <c r="C55" s="283"/>
      <c r="D55" s="283"/>
      <c r="E55" s="283"/>
      <c r="F55" s="283"/>
      <c r="G55" s="236">
        <v>0</v>
      </c>
      <c r="H55" s="236">
        <v>0</v>
      </c>
      <c r="I55" s="236">
        <v>0</v>
      </c>
      <c r="J55" s="236">
        <v>0</v>
      </c>
      <c r="K55" s="236">
        <v>0</v>
      </c>
      <c r="L55" s="236">
        <v>0</v>
      </c>
      <c r="M55" s="236">
        <v>0</v>
      </c>
      <c r="N55" s="236">
        <v>0</v>
      </c>
      <c r="O55" s="236">
        <v>0</v>
      </c>
      <c r="P55" s="281">
        <v>0</v>
      </c>
    </row>
    <row r="56" spans="1:16" s="137" customFormat="1" ht="15" customHeight="1" x14ac:dyDescent="0.2">
      <c r="A56" s="278" t="s">
        <v>117</v>
      </c>
      <c r="B56" s="283" t="s">
        <v>172</v>
      </c>
      <c r="C56" s="283"/>
      <c r="D56" s="283"/>
      <c r="E56" s="283"/>
      <c r="F56" s="283"/>
      <c r="G56" s="281">
        <v>0</v>
      </c>
      <c r="H56" s="281">
        <v>0</v>
      </c>
      <c r="I56" s="281">
        <v>0</v>
      </c>
      <c r="J56" s="281">
        <v>0</v>
      </c>
      <c r="K56" s="281">
        <v>0</v>
      </c>
      <c r="L56" s="281">
        <v>0</v>
      </c>
      <c r="M56" s="281">
        <v>0</v>
      </c>
      <c r="N56" s="281">
        <v>0</v>
      </c>
      <c r="O56" s="281">
        <v>0</v>
      </c>
      <c r="P56" s="281">
        <v>0</v>
      </c>
    </row>
    <row r="57" spans="1:16" s="137" customFormat="1" ht="30" customHeight="1" x14ac:dyDescent="0.2">
      <c r="A57" s="278" t="s">
        <v>119</v>
      </c>
      <c r="B57" s="279" t="s">
        <v>761</v>
      </c>
      <c r="C57" s="280"/>
      <c r="D57" s="280"/>
      <c r="E57" s="280"/>
      <c r="F57" s="280"/>
      <c r="G57" s="281">
        <v>0</v>
      </c>
      <c r="H57" s="281">
        <v>101771.11</v>
      </c>
      <c r="I57" s="281">
        <v>0</v>
      </c>
      <c r="J57" s="281">
        <v>0</v>
      </c>
      <c r="K57" s="281">
        <v>0</v>
      </c>
      <c r="L57" s="281">
        <v>0</v>
      </c>
      <c r="M57" s="281">
        <v>0</v>
      </c>
      <c r="N57" s="281">
        <v>0</v>
      </c>
      <c r="O57" s="281">
        <v>0</v>
      </c>
      <c r="P57" s="281">
        <v>101771.11</v>
      </c>
    </row>
    <row r="58" spans="1:16" s="137" customFormat="1" ht="15" customHeight="1" x14ac:dyDescent="0.2">
      <c r="A58" s="278" t="s">
        <v>202</v>
      </c>
      <c r="B58" s="280" t="s">
        <v>233</v>
      </c>
      <c r="C58" s="280"/>
      <c r="D58" s="280"/>
      <c r="E58" s="280"/>
      <c r="F58" s="280"/>
      <c r="G58" s="236">
        <v>0</v>
      </c>
      <c r="H58" s="236">
        <v>565450</v>
      </c>
      <c r="I58" s="236">
        <v>0</v>
      </c>
      <c r="J58" s="236">
        <v>0</v>
      </c>
      <c r="K58" s="236">
        <v>0</v>
      </c>
      <c r="L58" s="236">
        <v>0</v>
      </c>
      <c r="M58" s="236">
        <v>0</v>
      </c>
      <c r="N58" s="236">
        <v>0</v>
      </c>
      <c r="O58" s="236">
        <v>0</v>
      </c>
      <c r="P58" s="281">
        <v>565450</v>
      </c>
    </row>
    <row r="59" spans="1:16" s="137" customFormat="1" ht="15" customHeight="1" x14ac:dyDescent="0.2">
      <c r="A59" s="278" t="s">
        <v>203</v>
      </c>
      <c r="B59" s="280" t="s">
        <v>234</v>
      </c>
      <c r="C59" s="280"/>
      <c r="D59" s="280"/>
      <c r="E59" s="280"/>
      <c r="F59" s="280"/>
      <c r="G59" s="236">
        <v>0</v>
      </c>
      <c r="H59" s="236">
        <v>-463678.89</v>
      </c>
      <c r="I59" s="236">
        <v>0</v>
      </c>
      <c r="J59" s="236">
        <v>0</v>
      </c>
      <c r="K59" s="236">
        <v>0</v>
      </c>
      <c r="L59" s="236">
        <v>0</v>
      </c>
      <c r="M59" s="236">
        <v>0</v>
      </c>
      <c r="N59" s="236">
        <v>0</v>
      </c>
      <c r="O59" s="236">
        <v>0</v>
      </c>
      <c r="P59" s="281">
        <v>-463678.89</v>
      </c>
    </row>
    <row r="60" spans="1:16" s="137" customFormat="1" ht="15" customHeight="1" x14ac:dyDescent="0.2">
      <c r="A60" s="278" t="s">
        <v>66</v>
      </c>
      <c r="B60" s="280" t="s">
        <v>235</v>
      </c>
      <c r="C60" s="280"/>
      <c r="D60" s="280"/>
      <c r="E60" s="280"/>
      <c r="F60" s="280"/>
      <c r="G60" s="236">
        <v>0</v>
      </c>
      <c r="H60" s="236">
        <v>0</v>
      </c>
      <c r="I60" s="236">
        <v>0</v>
      </c>
      <c r="J60" s="236">
        <v>0</v>
      </c>
      <c r="K60" s="236">
        <v>0</v>
      </c>
      <c r="L60" s="236">
        <v>0</v>
      </c>
      <c r="M60" s="236">
        <v>0</v>
      </c>
      <c r="N60" s="236">
        <v>0</v>
      </c>
      <c r="O60" s="236">
        <v>0</v>
      </c>
      <c r="P60" s="281">
        <v>0</v>
      </c>
    </row>
    <row r="61" spans="1:16" s="137" customFormat="1" ht="51" customHeight="1" x14ac:dyDescent="0.2">
      <c r="A61" s="278">
        <v>49</v>
      </c>
      <c r="B61" s="280" t="s">
        <v>329</v>
      </c>
      <c r="C61" s="280"/>
      <c r="D61" s="280"/>
      <c r="E61" s="280"/>
      <c r="F61" s="280"/>
      <c r="G61" s="284" t="s">
        <v>330</v>
      </c>
      <c r="H61" s="285"/>
      <c r="I61" s="285"/>
      <c r="J61" s="285"/>
      <c r="K61" s="285"/>
      <c r="L61" s="285"/>
      <c r="M61" s="285"/>
      <c r="N61" s="285"/>
      <c r="O61" s="285"/>
      <c r="P61" s="286"/>
    </row>
  </sheetData>
  <mergeCells count="64">
    <mergeCell ref="B61:F61"/>
    <mergeCell ref="G61:P61"/>
    <mergeCell ref="A2:O2"/>
    <mergeCell ref="A4:A5"/>
    <mergeCell ref="B4:F5"/>
    <mergeCell ref="G4:J4"/>
    <mergeCell ref="K4:N4"/>
    <mergeCell ref="O4:O5"/>
    <mergeCell ref="P4:P5"/>
    <mergeCell ref="B6:F6"/>
    <mergeCell ref="B7:F7"/>
    <mergeCell ref="B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3:F43"/>
    <mergeCell ref="B44:F44"/>
    <mergeCell ref="B45:F45"/>
    <mergeCell ref="B46:F46"/>
    <mergeCell ref="B47:F47"/>
    <mergeCell ref="B48:F48"/>
    <mergeCell ref="B49:F49"/>
    <mergeCell ref="B50:F50"/>
    <mergeCell ref="B51:F51"/>
    <mergeCell ref="B52:F52"/>
    <mergeCell ref="B53:F53"/>
    <mergeCell ref="B54:F54"/>
    <mergeCell ref="B60:F60"/>
    <mergeCell ref="B55:F55"/>
    <mergeCell ref="B56:F56"/>
    <mergeCell ref="B57:F57"/>
    <mergeCell ref="B58:F58"/>
    <mergeCell ref="B59:F59"/>
  </mergeCells>
  <pageMargins left="0.39370078740157483" right="0.39370078740157483" top="0.39370078740157483" bottom="0.39370078740157483" header="0" footer="0"/>
  <pageSetup paperSize="9" pageOrder="overThenDown"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I17"/>
  <sheetViews>
    <sheetView topLeftCell="A4" workbookViewId="0">
      <selection activeCell="D8" sqref="D8"/>
    </sheetView>
  </sheetViews>
  <sheetFormatPr defaultColWidth="10.5" defaultRowHeight="11.45" customHeight="1" x14ac:dyDescent="0.2"/>
  <cols>
    <col min="1" max="1" width="11.6640625" style="108" customWidth="1"/>
    <col min="2" max="2" width="2.33203125" style="108" customWidth="1"/>
    <col min="3" max="3" width="58.33203125" style="108" customWidth="1"/>
    <col min="4" max="4" width="23.33203125" style="108" customWidth="1"/>
    <col min="5" max="5" width="16" style="108" customWidth="1"/>
    <col min="6" max="6" width="15.83203125" style="108" customWidth="1"/>
    <col min="7" max="7" width="23.33203125" style="108" customWidth="1"/>
    <col min="8" max="8" width="17.6640625" style="108" customWidth="1"/>
    <col min="9" max="9" width="18.33203125" style="108" customWidth="1"/>
    <col min="10" max="16384" width="10.5" style="138"/>
  </cols>
  <sheetData>
    <row r="1" spans="1:9" s="229" customFormat="1" ht="15" customHeight="1" x14ac:dyDescent="0.25">
      <c r="I1" s="230" t="s">
        <v>20</v>
      </c>
    </row>
    <row r="2" spans="1:9" s="229" customFormat="1" ht="15" customHeight="1" x14ac:dyDescent="0.25">
      <c r="A2" s="231" t="s">
        <v>70</v>
      </c>
      <c r="B2" s="231"/>
      <c r="C2" s="231"/>
      <c r="D2" s="231"/>
      <c r="E2" s="231"/>
      <c r="F2" s="231"/>
      <c r="G2" s="231"/>
    </row>
    <row r="3" spans="1:9" s="229" customFormat="1" ht="15" customHeight="1" x14ac:dyDescent="0.25">
      <c r="I3" s="131" t="s">
        <v>257</v>
      </c>
    </row>
    <row r="4" spans="1:9" s="108" customFormat="1" ht="15" customHeight="1" x14ac:dyDescent="0.2">
      <c r="A4" s="287" t="s">
        <v>21</v>
      </c>
      <c r="B4" s="287"/>
      <c r="C4" s="232" t="s">
        <v>22</v>
      </c>
      <c r="D4" s="110" t="s">
        <v>24</v>
      </c>
      <c r="E4" s="110"/>
      <c r="F4" s="110"/>
      <c r="G4" s="287" t="s">
        <v>25</v>
      </c>
      <c r="H4" s="287"/>
      <c r="I4" s="287"/>
    </row>
    <row r="5" spans="1:9" s="108" customFormat="1" ht="30" customHeight="1" x14ac:dyDescent="0.2">
      <c r="A5" s="288"/>
      <c r="B5" s="289"/>
      <c r="C5" s="259"/>
      <c r="D5" s="109" t="s">
        <v>151</v>
      </c>
      <c r="E5" s="109" t="s">
        <v>258</v>
      </c>
      <c r="F5" s="109" t="s">
        <v>259</v>
      </c>
      <c r="G5" s="109" t="s">
        <v>151</v>
      </c>
      <c r="H5" s="109" t="s">
        <v>258</v>
      </c>
      <c r="I5" s="109" t="s">
        <v>259</v>
      </c>
    </row>
    <row r="6" spans="1:9" s="108" customFormat="1" ht="15" customHeight="1" x14ac:dyDescent="0.2">
      <c r="A6" s="110" t="s">
        <v>26</v>
      </c>
      <c r="B6" s="110"/>
      <c r="C6" s="109" t="s">
        <v>27</v>
      </c>
      <c r="D6" s="109" t="s">
        <v>28</v>
      </c>
      <c r="E6" s="109" t="s">
        <v>29</v>
      </c>
      <c r="F6" s="109" t="s">
        <v>30</v>
      </c>
      <c r="G6" s="109" t="s">
        <v>36</v>
      </c>
      <c r="H6" s="109" t="s">
        <v>38</v>
      </c>
      <c r="I6" s="109" t="s">
        <v>41</v>
      </c>
    </row>
    <row r="7" spans="1:9" s="229" customFormat="1" ht="30" customHeight="1" x14ac:dyDescent="0.25">
      <c r="A7" s="121" t="s">
        <v>26</v>
      </c>
      <c r="B7" s="121"/>
      <c r="C7" s="243" t="s">
        <v>260</v>
      </c>
      <c r="D7" s="236">
        <v>0</v>
      </c>
      <c r="E7" s="236" t="s">
        <v>34</v>
      </c>
      <c r="F7" s="236" t="s">
        <v>34</v>
      </c>
      <c r="G7" s="236">
        <v>0</v>
      </c>
      <c r="H7" s="236" t="s">
        <v>34</v>
      </c>
      <c r="I7" s="236" t="s">
        <v>34</v>
      </c>
    </row>
    <row r="8" spans="1:9" s="229" customFormat="1" ht="15" customHeight="1" x14ac:dyDescent="0.25">
      <c r="A8" s="121" t="s">
        <v>27</v>
      </c>
      <c r="B8" s="121"/>
      <c r="C8" s="243" t="s">
        <v>261</v>
      </c>
      <c r="D8" s="236">
        <v>0</v>
      </c>
      <c r="E8" s="236" t="s">
        <v>34</v>
      </c>
      <c r="F8" s="236" t="s">
        <v>34</v>
      </c>
      <c r="G8" s="236">
        <v>1853</v>
      </c>
      <c r="H8" s="236"/>
      <c r="I8" s="236">
        <v>1853</v>
      </c>
    </row>
    <row r="9" spans="1:9" s="229" customFormat="1" ht="15" customHeight="1" x14ac:dyDescent="0.25">
      <c r="A9" s="121" t="s">
        <v>28</v>
      </c>
      <c r="B9" s="121"/>
      <c r="C9" s="243" t="s">
        <v>262</v>
      </c>
      <c r="D9" s="236">
        <v>0</v>
      </c>
      <c r="E9" s="236" t="s">
        <v>34</v>
      </c>
      <c r="F9" s="236" t="s">
        <v>34</v>
      </c>
      <c r="G9" s="236">
        <v>0</v>
      </c>
      <c r="H9" s="236" t="s">
        <v>34</v>
      </c>
      <c r="I9" s="236" t="s">
        <v>34</v>
      </c>
    </row>
    <row r="10" spans="1:9" s="229" customFormat="1" ht="15" customHeight="1" x14ac:dyDescent="0.25">
      <c r="A10" s="121" t="s">
        <v>29</v>
      </c>
      <c r="B10" s="121"/>
      <c r="C10" s="243" t="s">
        <v>263</v>
      </c>
      <c r="D10" s="236">
        <v>2888.89</v>
      </c>
      <c r="E10" s="236" t="s">
        <v>34</v>
      </c>
      <c r="F10" s="236">
        <v>2888.89</v>
      </c>
      <c r="G10" s="236">
        <v>0</v>
      </c>
      <c r="H10" s="236" t="s">
        <v>34</v>
      </c>
      <c r="I10" s="236" t="s">
        <v>34</v>
      </c>
    </row>
    <row r="11" spans="1:9" s="229" customFormat="1" ht="15" customHeight="1" x14ac:dyDescent="0.25">
      <c r="A11" s="121" t="s">
        <v>30</v>
      </c>
      <c r="B11" s="121"/>
      <c r="C11" s="243" t="s">
        <v>264</v>
      </c>
      <c r="D11" s="236">
        <v>1538101.06</v>
      </c>
      <c r="E11" s="236" t="s">
        <v>34</v>
      </c>
      <c r="F11" s="236">
        <v>1538101.06</v>
      </c>
      <c r="G11" s="236">
        <v>1255793.75</v>
      </c>
      <c r="H11" s="236" t="s">
        <v>34</v>
      </c>
      <c r="I11" s="236">
        <v>1255793.75</v>
      </c>
    </row>
    <row r="12" spans="1:9" s="229" customFormat="1" ht="15" customHeight="1" x14ac:dyDescent="0.25">
      <c r="A12" s="121" t="s">
        <v>36</v>
      </c>
      <c r="B12" s="121"/>
      <c r="C12" s="243" t="s">
        <v>140</v>
      </c>
      <c r="D12" s="236">
        <v>1585.5</v>
      </c>
      <c r="E12" s="236" t="s">
        <v>34</v>
      </c>
      <c r="F12" s="236">
        <v>1585.5</v>
      </c>
      <c r="G12" s="236">
        <v>1585.5</v>
      </c>
      <c r="H12" s="236" t="s">
        <v>34</v>
      </c>
      <c r="I12" s="236">
        <v>1585.5</v>
      </c>
    </row>
    <row r="13" spans="1:9" s="229" customFormat="1" ht="45" customHeight="1" x14ac:dyDescent="0.25">
      <c r="A13" s="121" t="s">
        <v>38</v>
      </c>
      <c r="B13" s="121"/>
      <c r="C13" s="243" t="s">
        <v>265</v>
      </c>
      <c r="D13" s="236">
        <v>0</v>
      </c>
      <c r="E13" s="236" t="s">
        <v>34</v>
      </c>
      <c r="F13" s="236" t="s">
        <v>34</v>
      </c>
      <c r="G13" s="236">
        <v>0</v>
      </c>
      <c r="H13" s="236" t="s">
        <v>34</v>
      </c>
      <c r="I13" s="236" t="s">
        <v>34</v>
      </c>
    </row>
    <row r="14" spans="1:9" s="229" customFormat="1" ht="30" customHeight="1" x14ac:dyDescent="0.25">
      <c r="A14" s="121" t="s">
        <v>41</v>
      </c>
      <c r="B14" s="121"/>
      <c r="C14" s="243" t="s">
        <v>266</v>
      </c>
      <c r="D14" s="236">
        <v>0</v>
      </c>
      <c r="E14" s="236" t="s">
        <v>34</v>
      </c>
      <c r="F14" s="236" t="s">
        <v>34</v>
      </c>
      <c r="G14" s="236">
        <v>0</v>
      </c>
      <c r="H14" s="236" t="s">
        <v>34</v>
      </c>
      <c r="I14" s="236" t="s">
        <v>34</v>
      </c>
    </row>
    <row r="15" spans="1:9" s="229" customFormat="1" ht="15" customHeight="1" x14ac:dyDescent="0.25">
      <c r="A15" s="121" t="s">
        <v>43</v>
      </c>
      <c r="B15" s="121"/>
      <c r="C15" s="290" t="s">
        <v>267</v>
      </c>
      <c r="D15" s="236" t="s">
        <v>34</v>
      </c>
      <c r="E15" s="236" t="s">
        <v>34</v>
      </c>
      <c r="F15" s="237" t="s">
        <v>34</v>
      </c>
      <c r="G15" s="236" t="s">
        <v>34</v>
      </c>
      <c r="H15" s="236" t="s">
        <v>34</v>
      </c>
      <c r="I15" s="237" t="s">
        <v>34</v>
      </c>
    </row>
    <row r="16" spans="1:9" s="229" customFormat="1" ht="15" customHeight="1" x14ac:dyDescent="0.25">
      <c r="A16" s="121" t="s">
        <v>46</v>
      </c>
      <c r="B16" s="121"/>
      <c r="C16" s="243" t="s">
        <v>172</v>
      </c>
      <c r="D16" s="236">
        <v>0</v>
      </c>
      <c r="E16" s="236" t="s">
        <v>34</v>
      </c>
      <c r="F16" s="236" t="s">
        <v>34</v>
      </c>
      <c r="G16" s="236">
        <v>0</v>
      </c>
      <c r="H16" s="236" t="s">
        <v>34</v>
      </c>
      <c r="I16" s="236" t="s">
        <v>34</v>
      </c>
    </row>
    <row r="17" spans="1:9" s="229" customFormat="1" ht="15" customHeight="1" x14ac:dyDescent="0.25">
      <c r="A17" s="121" t="s">
        <v>48</v>
      </c>
      <c r="B17" s="121"/>
      <c r="C17" s="243" t="s">
        <v>165</v>
      </c>
      <c r="D17" s="237">
        <v>1542575.45</v>
      </c>
      <c r="E17" s="237" t="s">
        <v>34</v>
      </c>
      <c r="F17" s="237">
        <v>1542575.45</v>
      </c>
      <c r="G17" s="237">
        <v>1259232.25</v>
      </c>
      <c r="H17" s="237"/>
      <c r="I17" s="237">
        <v>1259232.25</v>
      </c>
    </row>
  </sheetData>
  <mergeCells count="17">
    <mergeCell ref="A2:G2"/>
    <mergeCell ref="A4:B5"/>
    <mergeCell ref="C4:C5"/>
    <mergeCell ref="D4:F4"/>
    <mergeCell ref="G4:I4"/>
    <mergeCell ref="A6:B6"/>
    <mergeCell ref="A7:B7"/>
    <mergeCell ref="A8:B8"/>
    <mergeCell ref="A9:B9"/>
    <mergeCell ref="A10:B10"/>
    <mergeCell ref="A16:B16"/>
    <mergeCell ref="A17:B17"/>
    <mergeCell ref="A11:B11"/>
    <mergeCell ref="A12:B12"/>
    <mergeCell ref="A13:B13"/>
    <mergeCell ref="A14:B14"/>
    <mergeCell ref="A15:B15"/>
  </mergeCells>
  <pageMargins left="0.39370078740157483" right="0.39370078740157483" top="0.39370078740157483" bottom="0.39370078740157483" header="0" footer="0"/>
  <pageSetup paperSize="9" pageOrder="overThenDown"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I38"/>
  <sheetViews>
    <sheetView topLeftCell="B1" workbookViewId="0">
      <selection activeCell="E11" sqref="E11"/>
    </sheetView>
  </sheetViews>
  <sheetFormatPr defaultColWidth="10.6640625" defaultRowHeight="11.45" customHeight="1" x14ac:dyDescent="0.2"/>
  <cols>
    <col min="1" max="1" width="7.5" style="10" customWidth="1"/>
    <col min="2" max="3" width="26.6640625" style="10" customWidth="1"/>
    <col min="4" max="9" width="17.5" style="10" customWidth="1"/>
    <col min="10" max="256" width="10.6640625" style="10"/>
    <col min="257" max="257" width="7.5" style="10" customWidth="1"/>
    <col min="258" max="259" width="26.6640625" style="10" customWidth="1"/>
    <col min="260" max="265" width="17.5" style="10" customWidth="1"/>
    <col min="266" max="512" width="10.6640625" style="10"/>
    <col min="513" max="513" width="7.5" style="10" customWidth="1"/>
    <col min="514" max="515" width="26.6640625" style="10" customWidth="1"/>
    <col min="516" max="521" width="17.5" style="10" customWidth="1"/>
    <col min="522" max="768" width="10.6640625" style="10"/>
    <col min="769" max="769" width="7.5" style="10" customWidth="1"/>
    <col min="770" max="771" width="26.6640625" style="10" customWidth="1"/>
    <col min="772" max="777" width="17.5" style="10" customWidth="1"/>
    <col min="778" max="1024" width="10.6640625" style="10"/>
    <col min="1025" max="1025" width="7.5" style="10" customWidth="1"/>
    <col min="1026" max="1027" width="26.6640625" style="10" customWidth="1"/>
    <col min="1028" max="1033" width="17.5" style="10" customWidth="1"/>
    <col min="1034" max="1280" width="10.6640625" style="10"/>
    <col min="1281" max="1281" width="7.5" style="10" customWidth="1"/>
    <col min="1282" max="1283" width="26.6640625" style="10" customWidth="1"/>
    <col min="1284" max="1289" width="17.5" style="10" customWidth="1"/>
    <col min="1290" max="1536" width="10.6640625" style="10"/>
    <col min="1537" max="1537" width="7.5" style="10" customWidth="1"/>
    <col min="1538" max="1539" width="26.6640625" style="10" customWidth="1"/>
    <col min="1540" max="1545" width="17.5" style="10" customWidth="1"/>
    <col min="1546" max="1792" width="10.6640625" style="10"/>
    <col min="1793" max="1793" width="7.5" style="10" customWidth="1"/>
    <col min="1794" max="1795" width="26.6640625" style="10" customWidth="1"/>
    <col min="1796" max="1801" width="17.5" style="10" customWidth="1"/>
    <col min="1802" max="2048" width="10.6640625" style="10"/>
    <col min="2049" max="2049" width="7.5" style="10" customWidth="1"/>
    <col min="2050" max="2051" width="26.6640625" style="10" customWidth="1"/>
    <col min="2052" max="2057" width="17.5" style="10" customWidth="1"/>
    <col min="2058" max="2304" width="10.6640625" style="10"/>
    <col min="2305" max="2305" width="7.5" style="10" customWidth="1"/>
    <col min="2306" max="2307" width="26.6640625" style="10" customWidth="1"/>
    <col min="2308" max="2313" width="17.5" style="10" customWidth="1"/>
    <col min="2314" max="2560" width="10.6640625" style="10"/>
    <col min="2561" max="2561" width="7.5" style="10" customWidth="1"/>
    <col min="2562" max="2563" width="26.6640625" style="10" customWidth="1"/>
    <col min="2564" max="2569" width="17.5" style="10" customWidth="1"/>
    <col min="2570" max="2816" width="10.6640625" style="10"/>
    <col min="2817" max="2817" width="7.5" style="10" customWidth="1"/>
    <col min="2818" max="2819" width="26.6640625" style="10" customWidth="1"/>
    <col min="2820" max="2825" width="17.5" style="10" customWidth="1"/>
    <col min="2826" max="3072" width="10.6640625" style="10"/>
    <col min="3073" max="3073" width="7.5" style="10" customWidth="1"/>
    <col min="3074" max="3075" width="26.6640625" style="10" customWidth="1"/>
    <col min="3076" max="3081" width="17.5" style="10" customWidth="1"/>
    <col min="3082" max="3328" width="10.6640625" style="10"/>
    <col min="3329" max="3329" width="7.5" style="10" customWidth="1"/>
    <col min="3330" max="3331" width="26.6640625" style="10" customWidth="1"/>
    <col min="3332" max="3337" width="17.5" style="10" customWidth="1"/>
    <col min="3338" max="3584" width="10.6640625" style="10"/>
    <col min="3585" max="3585" width="7.5" style="10" customWidth="1"/>
    <col min="3586" max="3587" width="26.6640625" style="10" customWidth="1"/>
    <col min="3588" max="3593" width="17.5" style="10" customWidth="1"/>
    <col min="3594" max="3840" width="10.6640625" style="10"/>
    <col min="3841" max="3841" width="7.5" style="10" customWidth="1"/>
    <col min="3842" max="3843" width="26.6640625" style="10" customWidth="1"/>
    <col min="3844" max="3849" width="17.5" style="10" customWidth="1"/>
    <col min="3850" max="4096" width="10.6640625" style="10"/>
    <col min="4097" max="4097" width="7.5" style="10" customWidth="1"/>
    <col min="4098" max="4099" width="26.6640625" style="10" customWidth="1"/>
    <col min="4100" max="4105" width="17.5" style="10" customWidth="1"/>
    <col min="4106" max="4352" width="10.6640625" style="10"/>
    <col min="4353" max="4353" width="7.5" style="10" customWidth="1"/>
    <col min="4354" max="4355" width="26.6640625" style="10" customWidth="1"/>
    <col min="4356" max="4361" width="17.5" style="10" customWidth="1"/>
    <col min="4362" max="4608" width="10.6640625" style="10"/>
    <col min="4609" max="4609" width="7.5" style="10" customWidth="1"/>
    <col min="4610" max="4611" width="26.6640625" style="10" customWidth="1"/>
    <col min="4612" max="4617" width="17.5" style="10" customWidth="1"/>
    <col min="4618" max="4864" width="10.6640625" style="10"/>
    <col min="4865" max="4865" width="7.5" style="10" customWidth="1"/>
    <col min="4866" max="4867" width="26.6640625" style="10" customWidth="1"/>
    <col min="4868" max="4873" width="17.5" style="10" customWidth="1"/>
    <col min="4874" max="5120" width="10.6640625" style="10"/>
    <col min="5121" max="5121" width="7.5" style="10" customWidth="1"/>
    <col min="5122" max="5123" width="26.6640625" style="10" customWidth="1"/>
    <col min="5124" max="5129" width="17.5" style="10" customWidth="1"/>
    <col min="5130" max="5376" width="10.6640625" style="10"/>
    <col min="5377" max="5377" width="7.5" style="10" customWidth="1"/>
    <col min="5378" max="5379" width="26.6640625" style="10" customWidth="1"/>
    <col min="5380" max="5385" width="17.5" style="10" customWidth="1"/>
    <col min="5386" max="5632" width="10.6640625" style="10"/>
    <col min="5633" max="5633" width="7.5" style="10" customWidth="1"/>
    <col min="5634" max="5635" width="26.6640625" style="10" customWidth="1"/>
    <col min="5636" max="5641" width="17.5" style="10" customWidth="1"/>
    <col min="5642" max="5888" width="10.6640625" style="10"/>
    <col min="5889" max="5889" width="7.5" style="10" customWidth="1"/>
    <col min="5890" max="5891" width="26.6640625" style="10" customWidth="1"/>
    <col min="5892" max="5897" width="17.5" style="10" customWidth="1"/>
    <col min="5898" max="6144" width="10.6640625" style="10"/>
    <col min="6145" max="6145" width="7.5" style="10" customWidth="1"/>
    <col min="6146" max="6147" width="26.6640625" style="10" customWidth="1"/>
    <col min="6148" max="6153" width="17.5" style="10" customWidth="1"/>
    <col min="6154" max="6400" width="10.6640625" style="10"/>
    <col min="6401" max="6401" width="7.5" style="10" customWidth="1"/>
    <col min="6402" max="6403" width="26.6640625" style="10" customWidth="1"/>
    <col min="6404" max="6409" width="17.5" style="10" customWidth="1"/>
    <col min="6410" max="6656" width="10.6640625" style="10"/>
    <col min="6657" max="6657" width="7.5" style="10" customWidth="1"/>
    <col min="6658" max="6659" width="26.6640625" style="10" customWidth="1"/>
    <col min="6660" max="6665" width="17.5" style="10" customWidth="1"/>
    <col min="6666" max="6912" width="10.6640625" style="10"/>
    <col min="6913" max="6913" width="7.5" style="10" customWidth="1"/>
    <col min="6914" max="6915" width="26.6640625" style="10" customWidth="1"/>
    <col min="6916" max="6921" width="17.5" style="10" customWidth="1"/>
    <col min="6922" max="7168" width="10.6640625" style="10"/>
    <col min="7169" max="7169" width="7.5" style="10" customWidth="1"/>
    <col min="7170" max="7171" width="26.6640625" style="10" customWidth="1"/>
    <col min="7172" max="7177" width="17.5" style="10" customWidth="1"/>
    <col min="7178" max="7424" width="10.6640625" style="10"/>
    <col min="7425" max="7425" width="7.5" style="10" customWidth="1"/>
    <col min="7426" max="7427" width="26.6640625" style="10" customWidth="1"/>
    <col min="7428" max="7433" width="17.5" style="10" customWidth="1"/>
    <col min="7434" max="7680" width="10.6640625" style="10"/>
    <col min="7681" max="7681" width="7.5" style="10" customWidth="1"/>
    <col min="7682" max="7683" width="26.6640625" style="10" customWidth="1"/>
    <col min="7684" max="7689" width="17.5" style="10" customWidth="1"/>
    <col min="7690" max="7936" width="10.6640625" style="10"/>
    <col min="7937" max="7937" width="7.5" style="10" customWidth="1"/>
    <col min="7938" max="7939" width="26.6640625" style="10" customWidth="1"/>
    <col min="7940" max="7945" width="17.5" style="10" customWidth="1"/>
    <col min="7946" max="8192" width="10.6640625" style="10"/>
    <col min="8193" max="8193" width="7.5" style="10" customWidth="1"/>
    <col min="8194" max="8195" width="26.6640625" style="10" customWidth="1"/>
    <col min="8196" max="8201" width="17.5" style="10" customWidth="1"/>
    <col min="8202" max="8448" width="10.6640625" style="10"/>
    <col min="8449" max="8449" width="7.5" style="10" customWidth="1"/>
    <col min="8450" max="8451" width="26.6640625" style="10" customWidth="1"/>
    <col min="8452" max="8457" width="17.5" style="10" customWidth="1"/>
    <col min="8458" max="8704" width="10.6640625" style="10"/>
    <col min="8705" max="8705" width="7.5" style="10" customWidth="1"/>
    <col min="8706" max="8707" width="26.6640625" style="10" customWidth="1"/>
    <col min="8708" max="8713" width="17.5" style="10" customWidth="1"/>
    <col min="8714" max="8960" width="10.6640625" style="10"/>
    <col min="8961" max="8961" width="7.5" style="10" customWidth="1"/>
    <col min="8962" max="8963" width="26.6640625" style="10" customWidth="1"/>
    <col min="8964" max="8969" width="17.5" style="10" customWidth="1"/>
    <col min="8970" max="9216" width="10.6640625" style="10"/>
    <col min="9217" max="9217" width="7.5" style="10" customWidth="1"/>
    <col min="9218" max="9219" width="26.6640625" style="10" customWidth="1"/>
    <col min="9220" max="9225" width="17.5" style="10" customWidth="1"/>
    <col min="9226" max="9472" width="10.6640625" style="10"/>
    <col min="9473" max="9473" width="7.5" style="10" customWidth="1"/>
    <col min="9474" max="9475" width="26.6640625" style="10" customWidth="1"/>
    <col min="9476" max="9481" width="17.5" style="10" customWidth="1"/>
    <col min="9482" max="9728" width="10.6640625" style="10"/>
    <col min="9729" max="9729" width="7.5" style="10" customWidth="1"/>
    <col min="9730" max="9731" width="26.6640625" style="10" customWidth="1"/>
    <col min="9732" max="9737" width="17.5" style="10" customWidth="1"/>
    <col min="9738" max="9984" width="10.6640625" style="10"/>
    <col min="9985" max="9985" width="7.5" style="10" customWidth="1"/>
    <col min="9986" max="9987" width="26.6640625" style="10" customWidth="1"/>
    <col min="9988" max="9993" width="17.5" style="10" customWidth="1"/>
    <col min="9994" max="10240" width="10.6640625" style="10"/>
    <col min="10241" max="10241" width="7.5" style="10" customWidth="1"/>
    <col min="10242" max="10243" width="26.6640625" style="10" customWidth="1"/>
    <col min="10244" max="10249" width="17.5" style="10" customWidth="1"/>
    <col min="10250" max="10496" width="10.6640625" style="10"/>
    <col min="10497" max="10497" width="7.5" style="10" customWidth="1"/>
    <col min="10498" max="10499" width="26.6640625" style="10" customWidth="1"/>
    <col min="10500" max="10505" width="17.5" style="10" customWidth="1"/>
    <col min="10506" max="10752" width="10.6640625" style="10"/>
    <col min="10753" max="10753" width="7.5" style="10" customWidth="1"/>
    <col min="10754" max="10755" width="26.6640625" style="10" customWidth="1"/>
    <col min="10756" max="10761" width="17.5" style="10" customWidth="1"/>
    <col min="10762" max="11008" width="10.6640625" style="10"/>
    <col min="11009" max="11009" width="7.5" style="10" customWidth="1"/>
    <col min="11010" max="11011" width="26.6640625" style="10" customWidth="1"/>
    <col min="11012" max="11017" width="17.5" style="10" customWidth="1"/>
    <col min="11018" max="11264" width="10.6640625" style="10"/>
    <col min="11265" max="11265" width="7.5" style="10" customWidth="1"/>
    <col min="11266" max="11267" width="26.6640625" style="10" customWidth="1"/>
    <col min="11268" max="11273" width="17.5" style="10" customWidth="1"/>
    <col min="11274" max="11520" width="10.6640625" style="10"/>
    <col min="11521" max="11521" width="7.5" style="10" customWidth="1"/>
    <col min="11522" max="11523" width="26.6640625" style="10" customWidth="1"/>
    <col min="11524" max="11529" width="17.5" style="10" customWidth="1"/>
    <col min="11530" max="11776" width="10.6640625" style="10"/>
    <col min="11777" max="11777" width="7.5" style="10" customWidth="1"/>
    <col min="11778" max="11779" width="26.6640625" style="10" customWidth="1"/>
    <col min="11780" max="11785" width="17.5" style="10" customWidth="1"/>
    <col min="11786" max="12032" width="10.6640625" style="10"/>
    <col min="12033" max="12033" width="7.5" style="10" customWidth="1"/>
    <col min="12034" max="12035" width="26.6640625" style="10" customWidth="1"/>
    <col min="12036" max="12041" width="17.5" style="10" customWidth="1"/>
    <col min="12042" max="12288" width="10.6640625" style="10"/>
    <col min="12289" max="12289" width="7.5" style="10" customWidth="1"/>
    <col min="12290" max="12291" width="26.6640625" style="10" customWidth="1"/>
    <col min="12292" max="12297" width="17.5" style="10" customWidth="1"/>
    <col min="12298" max="12544" width="10.6640625" style="10"/>
    <col min="12545" max="12545" width="7.5" style="10" customWidth="1"/>
    <col min="12546" max="12547" width="26.6640625" style="10" customWidth="1"/>
    <col min="12548" max="12553" width="17.5" style="10" customWidth="1"/>
    <col min="12554" max="12800" width="10.6640625" style="10"/>
    <col min="12801" max="12801" width="7.5" style="10" customWidth="1"/>
    <col min="12802" max="12803" width="26.6640625" style="10" customWidth="1"/>
    <col min="12804" max="12809" width="17.5" style="10" customWidth="1"/>
    <col min="12810" max="13056" width="10.6640625" style="10"/>
    <col min="13057" max="13057" width="7.5" style="10" customWidth="1"/>
    <col min="13058" max="13059" width="26.6640625" style="10" customWidth="1"/>
    <col min="13060" max="13065" width="17.5" style="10" customWidth="1"/>
    <col min="13066" max="13312" width="10.6640625" style="10"/>
    <col min="13313" max="13313" width="7.5" style="10" customWidth="1"/>
    <col min="13314" max="13315" width="26.6640625" style="10" customWidth="1"/>
    <col min="13316" max="13321" width="17.5" style="10" customWidth="1"/>
    <col min="13322" max="13568" width="10.6640625" style="10"/>
    <col min="13569" max="13569" width="7.5" style="10" customWidth="1"/>
    <col min="13570" max="13571" width="26.6640625" style="10" customWidth="1"/>
    <col min="13572" max="13577" width="17.5" style="10" customWidth="1"/>
    <col min="13578" max="13824" width="10.6640625" style="10"/>
    <col min="13825" max="13825" width="7.5" style="10" customWidth="1"/>
    <col min="13826" max="13827" width="26.6640625" style="10" customWidth="1"/>
    <col min="13828" max="13833" width="17.5" style="10" customWidth="1"/>
    <col min="13834" max="14080" width="10.6640625" style="10"/>
    <col min="14081" max="14081" width="7.5" style="10" customWidth="1"/>
    <col min="14082" max="14083" width="26.6640625" style="10" customWidth="1"/>
    <col min="14084" max="14089" width="17.5" style="10" customWidth="1"/>
    <col min="14090" max="14336" width="10.6640625" style="10"/>
    <col min="14337" max="14337" width="7.5" style="10" customWidth="1"/>
    <col min="14338" max="14339" width="26.6640625" style="10" customWidth="1"/>
    <col min="14340" max="14345" width="17.5" style="10" customWidth="1"/>
    <col min="14346" max="14592" width="10.6640625" style="10"/>
    <col min="14593" max="14593" width="7.5" style="10" customWidth="1"/>
    <col min="14594" max="14595" width="26.6640625" style="10" customWidth="1"/>
    <col min="14596" max="14601" width="17.5" style="10" customWidth="1"/>
    <col min="14602" max="14848" width="10.6640625" style="10"/>
    <col min="14849" max="14849" width="7.5" style="10" customWidth="1"/>
    <col min="14850" max="14851" width="26.6640625" style="10" customWidth="1"/>
    <col min="14852" max="14857" width="17.5" style="10" customWidth="1"/>
    <col min="14858" max="15104" width="10.6640625" style="10"/>
    <col min="15105" max="15105" width="7.5" style="10" customWidth="1"/>
    <col min="15106" max="15107" width="26.6640625" style="10" customWidth="1"/>
    <col min="15108" max="15113" width="17.5" style="10" customWidth="1"/>
    <col min="15114" max="15360" width="10.6640625" style="10"/>
    <col min="15361" max="15361" width="7.5" style="10" customWidth="1"/>
    <col min="15362" max="15363" width="26.6640625" style="10" customWidth="1"/>
    <col min="15364" max="15369" width="17.5" style="10" customWidth="1"/>
    <col min="15370" max="15616" width="10.6640625" style="10"/>
    <col min="15617" max="15617" width="7.5" style="10" customWidth="1"/>
    <col min="15618" max="15619" width="26.6640625" style="10" customWidth="1"/>
    <col min="15620" max="15625" width="17.5" style="10" customWidth="1"/>
    <col min="15626" max="15872" width="10.6640625" style="10"/>
    <col min="15873" max="15873" width="7.5" style="10" customWidth="1"/>
    <col min="15874" max="15875" width="26.6640625" style="10" customWidth="1"/>
    <col min="15876" max="15881" width="17.5" style="10" customWidth="1"/>
    <col min="15882" max="16128" width="10.6640625" style="10"/>
    <col min="16129" max="16129" width="7.5" style="10" customWidth="1"/>
    <col min="16130" max="16131" width="26.6640625" style="10" customWidth="1"/>
    <col min="16132" max="16137" width="17.5" style="10" customWidth="1"/>
    <col min="16138" max="16384" width="10.6640625" style="10"/>
  </cols>
  <sheetData>
    <row r="1" spans="1:9" ht="11.1" customHeight="1" x14ac:dyDescent="0.2"/>
    <row r="2" spans="1:9" ht="11.1" customHeight="1" x14ac:dyDescent="0.2">
      <c r="A2" s="74" t="s">
        <v>331</v>
      </c>
      <c r="B2" s="74"/>
      <c r="C2" s="74"/>
      <c r="D2" s="74"/>
      <c r="E2" s="74"/>
      <c r="F2" s="74"/>
      <c r="G2" s="74"/>
      <c r="H2" s="74"/>
      <c r="I2" s="74"/>
    </row>
    <row r="3" spans="1:9" ht="11.1" customHeight="1" x14ac:dyDescent="0.2"/>
    <row r="4" spans="1:9" ht="22.5" customHeight="1" x14ac:dyDescent="0.2">
      <c r="I4" s="35" t="s">
        <v>332</v>
      </c>
    </row>
    <row r="5" spans="1:9" ht="11.1" customHeight="1" x14ac:dyDescent="0.2"/>
    <row r="6" spans="1:9" ht="11.1" customHeight="1" x14ac:dyDescent="0.2">
      <c r="A6" s="75" t="s">
        <v>303</v>
      </c>
      <c r="B6" s="75" t="s">
        <v>22</v>
      </c>
      <c r="C6" s="75"/>
      <c r="D6" s="79" t="s">
        <v>333</v>
      </c>
      <c r="E6" s="79"/>
      <c r="F6" s="79"/>
      <c r="G6" s="79"/>
      <c r="H6" s="79"/>
      <c r="I6" s="75" t="s">
        <v>165</v>
      </c>
    </row>
    <row r="7" spans="1:9" ht="11.1" customHeight="1" x14ac:dyDescent="0.2">
      <c r="A7" s="76"/>
      <c r="B7" s="77"/>
      <c r="C7" s="78"/>
      <c r="D7" s="36" t="s">
        <v>334</v>
      </c>
      <c r="E7" s="36" t="s">
        <v>335</v>
      </c>
      <c r="F7" s="36" t="s">
        <v>336</v>
      </c>
      <c r="G7" s="36" t="s">
        <v>337</v>
      </c>
      <c r="H7" s="36" t="s">
        <v>172</v>
      </c>
      <c r="I7" s="76"/>
    </row>
    <row r="8" spans="1:9" ht="11.1" customHeight="1" x14ac:dyDescent="0.2">
      <c r="A8" s="36" t="s">
        <v>26</v>
      </c>
      <c r="B8" s="80" t="s">
        <v>27</v>
      </c>
      <c r="C8" s="80"/>
      <c r="D8" s="37" t="s">
        <v>28</v>
      </c>
      <c r="E8" s="37" t="s">
        <v>29</v>
      </c>
      <c r="F8" s="37" t="s">
        <v>30</v>
      </c>
      <c r="G8" s="37" t="s">
        <v>36</v>
      </c>
      <c r="H8" s="37" t="s">
        <v>38</v>
      </c>
      <c r="I8" s="37" t="s">
        <v>41</v>
      </c>
    </row>
    <row r="9" spans="1:9" ht="11.1" customHeight="1" x14ac:dyDescent="0.2">
      <c r="A9" s="36">
        <v>1</v>
      </c>
      <c r="B9" s="72" t="s">
        <v>342</v>
      </c>
      <c r="C9" s="72"/>
      <c r="D9" s="85" t="s">
        <v>34</v>
      </c>
      <c r="E9" s="85">
        <v>1585.5</v>
      </c>
      <c r="F9" s="85" t="s">
        <v>34</v>
      </c>
      <c r="G9" s="85" t="s">
        <v>34</v>
      </c>
      <c r="H9" s="85" t="s">
        <v>34</v>
      </c>
      <c r="I9" s="85">
        <v>1585.5</v>
      </c>
    </row>
    <row r="10" spans="1:9" ht="11.1" customHeight="1" x14ac:dyDescent="0.2">
      <c r="A10" s="36" t="s">
        <v>29</v>
      </c>
      <c r="B10" s="72" t="s">
        <v>338</v>
      </c>
      <c r="C10" s="72"/>
      <c r="D10" s="85" t="s">
        <v>34</v>
      </c>
      <c r="E10" s="85">
        <v>39750</v>
      </c>
      <c r="F10" s="85" t="s">
        <v>34</v>
      </c>
      <c r="G10" s="85" t="s">
        <v>34</v>
      </c>
      <c r="H10" s="85" t="s">
        <v>34</v>
      </c>
      <c r="I10" s="85">
        <v>39750</v>
      </c>
    </row>
    <row r="11" spans="1:9" ht="11.1" customHeight="1" x14ac:dyDescent="0.2">
      <c r="A11" s="36">
        <v>5</v>
      </c>
      <c r="B11" s="72" t="s">
        <v>340</v>
      </c>
      <c r="C11" s="72"/>
      <c r="D11" s="85" t="s">
        <v>34</v>
      </c>
      <c r="E11" s="85">
        <v>-21000</v>
      </c>
      <c r="F11" s="85" t="s">
        <v>34</v>
      </c>
      <c r="G11" s="85" t="s">
        <v>34</v>
      </c>
      <c r="H11" s="85" t="s">
        <v>34</v>
      </c>
      <c r="I11" s="85">
        <v>-21000</v>
      </c>
    </row>
    <row r="12" spans="1:9" ht="11.1" customHeight="1" x14ac:dyDescent="0.2">
      <c r="A12" s="36" t="s">
        <v>48</v>
      </c>
      <c r="B12" s="72" t="s">
        <v>172</v>
      </c>
      <c r="C12" s="72"/>
      <c r="D12" s="85" t="s">
        <v>34</v>
      </c>
      <c r="E12" s="85">
        <v>-18750</v>
      </c>
      <c r="F12" s="85" t="s">
        <v>34</v>
      </c>
      <c r="G12" s="85" t="s">
        <v>34</v>
      </c>
      <c r="H12" s="85" t="s">
        <v>34</v>
      </c>
      <c r="I12" s="85">
        <v>-18750</v>
      </c>
    </row>
    <row r="13" spans="1:9" ht="11.1" customHeight="1" x14ac:dyDescent="0.2">
      <c r="A13" s="36">
        <v>12</v>
      </c>
      <c r="B13" s="72" t="s">
        <v>341</v>
      </c>
      <c r="C13" s="72"/>
      <c r="D13" s="85" t="s">
        <v>34</v>
      </c>
      <c r="E13" s="85">
        <v>1585.5</v>
      </c>
      <c r="F13" s="85"/>
      <c r="G13" s="85"/>
      <c r="H13" s="85"/>
      <c r="I13" s="85">
        <v>1585.5</v>
      </c>
    </row>
    <row r="14" spans="1:9" ht="11.1" customHeight="1" x14ac:dyDescent="0.2">
      <c r="A14" s="36">
        <v>13</v>
      </c>
      <c r="B14" s="72" t="s">
        <v>339</v>
      </c>
      <c r="C14" s="72"/>
      <c r="D14" s="85" t="s">
        <v>34</v>
      </c>
      <c r="E14" s="85">
        <v>1585.5</v>
      </c>
      <c r="F14" s="85"/>
      <c r="G14" s="85"/>
      <c r="H14" s="85"/>
      <c r="I14" s="85">
        <v>1585.5</v>
      </c>
    </row>
    <row r="15" spans="1:9" ht="11.1" customHeight="1" x14ac:dyDescent="0.2">
      <c r="A15" s="36" t="s">
        <v>62</v>
      </c>
      <c r="B15" s="72" t="s">
        <v>338</v>
      </c>
      <c r="C15" s="72"/>
      <c r="D15" s="85" t="s">
        <v>34</v>
      </c>
      <c r="E15" s="85">
        <v>192145.81</v>
      </c>
      <c r="F15" s="85">
        <v>0</v>
      </c>
      <c r="G15" s="85" t="s">
        <v>34</v>
      </c>
      <c r="H15" s="85" t="s">
        <v>34</v>
      </c>
      <c r="I15" s="85">
        <v>192145.81</v>
      </c>
    </row>
    <row r="16" spans="1:9" ht="11.1" customHeight="1" x14ac:dyDescent="0.2">
      <c r="A16" s="36" t="s">
        <v>78</v>
      </c>
      <c r="B16" s="72" t="s">
        <v>172</v>
      </c>
      <c r="C16" s="72"/>
      <c r="D16" s="85" t="s">
        <v>34</v>
      </c>
      <c r="E16" s="85">
        <v>-192145.81</v>
      </c>
      <c r="F16" s="85">
        <v>0</v>
      </c>
      <c r="G16" s="85" t="s">
        <v>34</v>
      </c>
      <c r="H16" s="85" t="s">
        <v>34</v>
      </c>
      <c r="I16" s="85">
        <v>-192145.81</v>
      </c>
    </row>
    <row r="17" spans="1:9" ht="11.1" customHeight="1" x14ac:dyDescent="0.2">
      <c r="A17" s="36">
        <v>26</v>
      </c>
      <c r="B17" s="72" t="s">
        <v>343</v>
      </c>
      <c r="C17" s="72"/>
      <c r="D17" s="85" t="s">
        <v>34</v>
      </c>
      <c r="E17" s="85">
        <v>1585.5</v>
      </c>
      <c r="F17" s="85"/>
      <c r="G17" s="85"/>
      <c r="H17" s="85"/>
      <c r="I17" s="85">
        <v>1585.5</v>
      </c>
    </row>
    <row r="18" spans="1:9" ht="11.1" customHeight="1" x14ac:dyDescent="0.2">
      <c r="A18" s="36" t="s">
        <v>86</v>
      </c>
      <c r="B18" s="72" t="s">
        <v>298</v>
      </c>
      <c r="C18" s="72"/>
      <c r="D18" s="73"/>
      <c r="E18" s="73"/>
      <c r="F18" s="73"/>
      <c r="G18" s="73"/>
      <c r="H18" s="73"/>
      <c r="I18" s="73"/>
    </row>
    <row r="19" spans="1:9" ht="11.1" customHeight="1" x14ac:dyDescent="0.2"/>
    <row r="20" spans="1:9" ht="11.1" customHeight="1" x14ac:dyDescent="0.2"/>
    <row r="21" spans="1:9" ht="11.1" customHeight="1" x14ac:dyDescent="0.2"/>
    <row r="22" spans="1:9" ht="11.1" customHeight="1" x14ac:dyDescent="0.2"/>
    <row r="23" spans="1:9" ht="11.1" customHeight="1" x14ac:dyDescent="0.2"/>
    <row r="24" spans="1:9" ht="11.1" customHeight="1" x14ac:dyDescent="0.2"/>
    <row r="25" spans="1:9" ht="11.1" customHeight="1" x14ac:dyDescent="0.2"/>
    <row r="26" spans="1:9" ht="11.1" customHeight="1" x14ac:dyDescent="0.2"/>
    <row r="27" spans="1:9" ht="11.1" customHeight="1" x14ac:dyDescent="0.2"/>
    <row r="28" spans="1:9" ht="11.1" customHeight="1" x14ac:dyDescent="0.2"/>
    <row r="29" spans="1:9" ht="11.1" customHeight="1" x14ac:dyDescent="0.2"/>
    <row r="30" spans="1:9" ht="11.1" customHeight="1" x14ac:dyDescent="0.2"/>
    <row r="31" spans="1:9" ht="11.1" customHeight="1" x14ac:dyDescent="0.2"/>
    <row r="32" spans="1:9" ht="11.1" customHeight="1" x14ac:dyDescent="0.2"/>
    <row r="33" ht="11.1" customHeight="1" x14ac:dyDescent="0.2"/>
    <row r="34" ht="11.1" customHeight="1" x14ac:dyDescent="0.2"/>
    <row r="35" ht="11.1" customHeight="1" x14ac:dyDescent="0.2"/>
    <row r="36" ht="11.1" customHeight="1" x14ac:dyDescent="0.2"/>
    <row r="37" ht="11.1" customHeight="1" x14ac:dyDescent="0.2"/>
    <row r="38" ht="11.1" customHeight="1" x14ac:dyDescent="0.2"/>
  </sheetData>
  <mergeCells count="17">
    <mergeCell ref="B16:C16"/>
    <mergeCell ref="B18:C18"/>
    <mergeCell ref="D18:I18"/>
    <mergeCell ref="A2:I2"/>
    <mergeCell ref="A6:A7"/>
    <mergeCell ref="B6:C7"/>
    <mergeCell ref="D6:H6"/>
    <mergeCell ref="I6:I7"/>
    <mergeCell ref="B8:C8"/>
    <mergeCell ref="B9:C9"/>
    <mergeCell ref="B11:C11"/>
    <mergeCell ref="B13:C13"/>
    <mergeCell ref="B14:C14"/>
    <mergeCell ref="B17:C17"/>
    <mergeCell ref="B10:C10"/>
    <mergeCell ref="B12:C12"/>
    <mergeCell ref="B15:C15"/>
  </mergeCells>
  <pageMargins left="0.39370078740157483" right="0.39370078740157483" top="0.39370078740157483" bottom="0.39370078740157483" header="0" footer="0"/>
  <pageSetup paperSize="9" pageOrder="overThenDown"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D37"/>
  <sheetViews>
    <sheetView workbookViewId="0">
      <selection activeCell="C8" sqref="C8:D9"/>
    </sheetView>
  </sheetViews>
  <sheetFormatPr defaultColWidth="10.6640625" defaultRowHeight="11.45" customHeight="1" x14ac:dyDescent="0.2"/>
  <cols>
    <col min="1" max="1" width="7.5" style="10" customWidth="1"/>
    <col min="2" max="2" width="53.33203125" style="10" customWidth="1"/>
    <col min="3" max="4" width="19.83203125" style="10" customWidth="1"/>
    <col min="5" max="256" width="10.6640625" style="10"/>
    <col min="257" max="257" width="7.5" style="10" customWidth="1"/>
    <col min="258" max="258" width="53.33203125" style="10" customWidth="1"/>
    <col min="259" max="260" width="19.83203125" style="10" customWidth="1"/>
    <col min="261" max="512" width="10.6640625" style="10"/>
    <col min="513" max="513" width="7.5" style="10" customWidth="1"/>
    <col min="514" max="514" width="53.33203125" style="10" customWidth="1"/>
    <col min="515" max="516" width="19.83203125" style="10" customWidth="1"/>
    <col min="517" max="768" width="10.6640625" style="10"/>
    <col min="769" max="769" width="7.5" style="10" customWidth="1"/>
    <col min="770" max="770" width="53.33203125" style="10" customWidth="1"/>
    <col min="771" max="772" width="19.83203125" style="10" customWidth="1"/>
    <col min="773" max="1024" width="10.6640625" style="10"/>
    <col min="1025" max="1025" width="7.5" style="10" customWidth="1"/>
    <col min="1026" max="1026" width="53.33203125" style="10" customWidth="1"/>
    <col min="1027" max="1028" width="19.83203125" style="10" customWidth="1"/>
    <col min="1029" max="1280" width="10.6640625" style="10"/>
    <col min="1281" max="1281" width="7.5" style="10" customWidth="1"/>
    <col min="1282" max="1282" width="53.33203125" style="10" customWidth="1"/>
    <col min="1283" max="1284" width="19.83203125" style="10" customWidth="1"/>
    <col min="1285" max="1536" width="10.6640625" style="10"/>
    <col min="1537" max="1537" width="7.5" style="10" customWidth="1"/>
    <col min="1538" max="1538" width="53.33203125" style="10" customWidth="1"/>
    <col min="1539" max="1540" width="19.83203125" style="10" customWidth="1"/>
    <col min="1541" max="1792" width="10.6640625" style="10"/>
    <col min="1793" max="1793" width="7.5" style="10" customWidth="1"/>
    <col min="1794" max="1794" width="53.33203125" style="10" customWidth="1"/>
    <col min="1795" max="1796" width="19.83203125" style="10" customWidth="1"/>
    <col min="1797" max="2048" width="10.6640625" style="10"/>
    <col min="2049" max="2049" width="7.5" style="10" customWidth="1"/>
    <col min="2050" max="2050" width="53.33203125" style="10" customWidth="1"/>
    <col min="2051" max="2052" width="19.83203125" style="10" customWidth="1"/>
    <col min="2053" max="2304" width="10.6640625" style="10"/>
    <col min="2305" max="2305" width="7.5" style="10" customWidth="1"/>
    <col min="2306" max="2306" width="53.33203125" style="10" customWidth="1"/>
    <col min="2307" max="2308" width="19.83203125" style="10" customWidth="1"/>
    <col min="2309" max="2560" width="10.6640625" style="10"/>
    <col min="2561" max="2561" width="7.5" style="10" customWidth="1"/>
    <col min="2562" max="2562" width="53.33203125" style="10" customWidth="1"/>
    <col min="2563" max="2564" width="19.83203125" style="10" customWidth="1"/>
    <col min="2565" max="2816" width="10.6640625" style="10"/>
    <col min="2817" max="2817" width="7.5" style="10" customWidth="1"/>
    <col min="2818" max="2818" width="53.33203125" style="10" customWidth="1"/>
    <col min="2819" max="2820" width="19.83203125" style="10" customWidth="1"/>
    <col min="2821" max="3072" width="10.6640625" style="10"/>
    <col min="3073" max="3073" width="7.5" style="10" customWidth="1"/>
    <col min="3074" max="3074" width="53.33203125" style="10" customWidth="1"/>
    <col min="3075" max="3076" width="19.83203125" style="10" customWidth="1"/>
    <col min="3077" max="3328" width="10.6640625" style="10"/>
    <col min="3329" max="3329" width="7.5" style="10" customWidth="1"/>
    <col min="3330" max="3330" width="53.33203125" style="10" customWidth="1"/>
    <col min="3331" max="3332" width="19.83203125" style="10" customWidth="1"/>
    <col min="3333" max="3584" width="10.6640625" style="10"/>
    <col min="3585" max="3585" width="7.5" style="10" customWidth="1"/>
    <col min="3586" max="3586" width="53.33203125" style="10" customWidth="1"/>
    <col min="3587" max="3588" width="19.83203125" style="10" customWidth="1"/>
    <col min="3589" max="3840" width="10.6640625" style="10"/>
    <col min="3841" max="3841" width="7.5" style="10" customWidth="1"/>
    <col min="3842" max="3842" width="53.33203125" style="10" customWidth="1"/>
    <col min="3843" max="3844" width="19.83203125" style="10" customWidth="1"/>
    <col min="3845" max="4096" width="10.6640625" style="10"/>
    <col min="4097" max="4097" width="7.5" style="10" customWidth="1"/>
    <col min="4098" max="4098" width="53.33203125" style="10" customWidth="1"/>
    <col min="4099" max="4100" width="19.83203125" style="10" customWidth="1"/>
    <col min="4101" max="4352" width="10.6640625" style="10"/>
    <col min="4353" max="4353" width="7.5" style="10" customWidth="1"/>
    <col min="4354" max="4354" width="53.33203125" style="10" customWidth="1"/>
    <col min="4355" max="4356" width="19.83203125" style="10" customWidth="1"/>
    <col min="4357" max="4608" width="10.6640625" style="10"/>
    <col min="4609" max="4609" width="7.5" style="10" customWidth="1"/>
    <col min="4610" max="4610" width="53.33203125" style="10" customWidth="1"/>
    <col min="4611" max="4612" width="19.83203125" style="10" customWidth="1"/>
    <col min="4613" max="4864" width="10.6640625" style="10"/>
    <col min="4865" max="4865" width="7.5" style="10" customWidth="1"/>
    <col min="4866" max="4866" width="53.33203125" style="10" customWidth="1"/>
    <col min="4867" max="4868" width="19.83203125" style="10" customWidth="1"/>
    <col min="4869" max="5120" width="10.6640625" style="10"/>
    <col min="5121" max="5121" width="7.5" style="10" customWidth="1"/>
    <col min="5122" max="5122" width="53.33203125" style="10" customWidth="1"/>
    <col min="5123" max="5124" width="19.83203125" style="10" customWidth="1"/>
    <col min="5125" max="5376" width="10.6640625" style="10"/>
    <col min="5377" max="5377" width="7.5" style="10" customWidth="1"/>
    <col min="5378" max="5378" width="53.33203125" style="10" customWidth="1"/>
    <col min="5379" max="5380" width="19.83203125" style="10" customWidth="1"/>
    <col min="5381" max="5632" width="10.6640625" style="10"/>
    <col min="5633" max="5633" width="7.5" style="10" customWidth="1"/>
    <col min="5634" max="5634" width="53.33203125" style="10" customWidth="1"/>
    <col min="5635" max="5636" width="19.83203125" style="10" customWidth="1"/>
    <col min="5637" max="5888" width="10.6640625" style="10"/>
    <col min="5889" max="5889" width="7.5" style="10" customWidth="1"/>
    <col min="5890" max="5890" width="53.33203125" style="10" customWidth="1"/>
    <col min="5891" max="5892" width="19.83203125" style="10" customWidth="1"/>
    <col min="5893" max="6144" width="10.6640625" style="10"/>
    <col min="6145" max="6145" width="7.5" style="10" customWidth="1"/>
    <col min="6146" max="6146" width="53.33203125" style="10" customWidth="1"/>
    <col min="6147" max="6148" width="19.83203125" style="10" customWidth="1"/>
    <col min="6149" max="6400" width="10.6640625" style="10"/>
    <col min="6401" max="6401" width="7.5" style="10" customWidth="1"/>
    <col min="6402" max="6402" width="53.33203125" style="10" customWidth="1"/>
    <col min="6403" max="6404" width="19.83203125" style="10" customWidth="1"/>
    <col min="6405" max="6656" width="10.6640625" style="10"/>
    <col min="6657" max="6657" width="7.5" style="10" customWidth="1"/>
    <col min="6658" max="6658" width="53.33203125" style="10" customWidth="1"/>
    <col min="6659" max="6660" width="19.83203125" style="10" customWidth="1"/>
    <col min="6661" max="6912" width="10.6640625" style="10"/>
    <col min="6913" max="6913" width="7.5" style="10" customWidth="1"/>
    <col min="6914" max="6914" width="53.33203125" style="10" customWidth="1"/>
    <col min="6915" max="6916" width="19.83203125" style="10" customWidth="1"/>
    <col min="6917" max="7168" width="10.6640625" style="10"/>
    <col min="7169" max="7169" width="7.5" style="10" customWidth="1"/>
    <col min="7170" max="7170" width="53.33203125" style="10" customWidth="1"/>
    <col min="7171" max="7172" width="19.83203125" style="10" customWidth="1"/>
    <col min="7173" max="7424" width="10.6640625" style="10"/>
    <col min="7425" max="7425" width="7.5" style="10" customWidth="1"/>
    <col min="7426" max="7426" width="53.33203125" style="10" customWidth="1"/>
    <col min="7427" max="7428" width="19.83203125" style="10" customWidth="1"/>
    <col min="7429" max="7680" width="10.6640625" style="10"/>
    <col min="7681" max="7681" width="7.5" style="10" customWidth="1"/>
    <col min="7682" max="7682" width="53.33203125" style="10" customWidth="1"/>
    <col min="7683" max="7684" width="19.83203125" style="10" customWidth="1"/>
    <col min="7685" max="7936" width="10.6640625" style="10"/>
    <col min="7937" max="7937" width="7.5" style="10" customWidth="1"/>
    <col min="7938" max="7938" width="53.33203125" style="10" customWidth="1"/>
    <col min="7939" max="7940" width="19.83203125" style="10" customWidth="1"/>
    <col min="7941" max="8192" width="10.6640625" style="10"/>
    <col min="8193" max="8193" width="7.5" style="10" customWidth="1"/>
    <col min="8194" max="8194" width="53.33203125" style="10" customWidth="1"/>
    <col min="8195" max="8196" width="19.83203125" style="10" customWidth="1"/>
    <col min="8197" max="8448" width="10.6640625" style="10"/>
    <col min="8449" max="8449" width="7.5" style="10" customWidth="1"/>
    <col min="8450" max="8450" width="53.33203125" style="10" customWidth="1"/>
    <col min="8451" max="8452" width="19.83203125" style="10" customWidth="1"/>
    <col min="8453" max="8704" width="10.6640625" style="10"/>
    <col min="8705" max="8705" width="7.5" style="10" customWidth="1"/>
    <col min="8706" max="8706" width="53.33203125" style="10" customWidth="1"/>
    <col min="8707" max="8708" width="19.83203125" style="10" customWidth="1"/>
    <col min="8709" max="8960" width="10.6640625" style="10"/>
    <col min="8961" max="8961" width="7.5" style="10" customWidth="1"/>
    <col min="8962" max="8962" width="53.33203125" style="10" customWidth="1"/>
    <col min="8963" max="8964" width="19.83203125" style="10" customWidth="1"/>
    <col min="8965" max="9216" width="10.6640625" style="10"/>
    <col min="9217" max="9217" width="7.5" style="10" customWidth="1"/>
    <col min="9218" max="9218" width="53.33203125" style="10" customWidth="1"/>
    <col min="9219" max="9220" width="19.83203125" style="10" customWidth="1"/>
    <col min="9221" max="9472" width="10.6640625" style="10"/>
    <col min="9473" max="9473" width="7.5" style="10" customWidth="1"/>
    <col min="9474" max="9474" width="53.33203125" style="10" customWidth="1"/>
    <col min="9475" max="9476" width="19.83203125" style="10" customWidth="1"/>
    <col min="9477" max="9728" width="10.6640625" style="10"/>
    <col min="9729" max="9729" width="7.5" style="10" customWidth="1"/>
    <col min="9730" max="9730" width="53.33203125" style="10" customWidth="1"/>
    <col min="9731" max="9732" width="19.83203125" style="10" customWidth="1"/>
    <col min="9733" max="9984" width="10.6640625" style="10"/>
    <col min="9985" max="9985" width="7.5" style="10" customWidth="1"/>
    <col min="9986" max="9986" width="53.33203125" style="10" customWidth="1"/>
    <col min="9987" max="9988" width="19.83203125" style="10" customWidth="1"/>
    <col min="9989" max="10240" width="10.6640625" style="10"/>
    <col min="10241" max="10241" width="7.5" style="10" customWidth="1"/>
    <col min="10242" max="10242" width="53.33203125" style="10" customWidth="1"/>
    <col min="10243" max="10244" width="19.83203125" style="10" customWidth="1"/>
    <col min="10245" max="10496" width="10.6640625" style="10"/>
    <col min="10497" max="10497" width="7.5" style="10" customWidth="1"/>
    <col min="10498" max="10498" width="53.33203125" style="10" customWidth="1"/>
    <col min="10499" max="10500" width="19.83203125" style="10" customWidth="1"/>
    <col min="10501" max="10752" width="10.6640625" style="10"/>
    <col min="10753" max="10753" width="7.5" style="10" customWidth="1"/>
    <col min="10754" max="10754" width="53.33203125" style="10" customWidth="1"/>
    <col min="10755" max="10756" width="19.83203125" style="10" customWidth="1"/>
    <col min="10757" max="11008" width="10.6640625" style="10"/>
    <col min="11009" max="11009" width="7.5" style="10" customWidth="1"/>
    <col min="11010" max="11010" width="53.33203125" style="10" customWidth="1"/>
    <col min="11011" max="11012" width="19.83203125" style="10" customWidth="1"/>
    <col min="11013" max="11264" width="10.6640625" style="10"/>
    <col min="11265" max="11265" width="7.5" style="10" customWidth="1"/>
    <col min="11266" max="11266" width="53.33203125" style="10" customWidth="1"/>
    <col min="11267" max="11268" width="19.83203125" style="10" customWidth="1"/>
    <col min="11269" max="11520" width="10.6640625" style="10"/>
    <col min="11521" max="11521" width="7.5" style="10" customWidth="1"/>
    <col min="11522" max="11522" width="53.33203125" style="10" customWidth="1"/>
    <col min="11523" max="11524" width="19.83203125" style="10" customWidth="1"/>
    <col min="11525" max="11776" width="10.6640625" style="10"/>
    <col min="11777" max="11777" width="7.5" style="10" customWidth="1"/>
    <col min="11778" max="11778" width="53.33203125" style="10" customWidth="1"/>
    <col min="11779" max="11780" width="19.83203125" style="10" customWidth="1"/>
    <col min="11781" max="12032" width="10.6640625" style="10"/>
    <col min="12033" max="12033" width="7.5" style="10" customWidth="1"/>
    <col min="12034" max="12034" width="53.33203125" style="10" customWidth="1"/>
    <col min="12035" max="12036" width="19.83203125" style="10" customWidth="1"/>
    <col min="12037" max="12288" width="10.6640625" style="10"/>
    <col min="12289" max="12289" width="7.5" style="10" customWidth="1"/>
    <col min="12290" max="12290" width="53.33203125" style="10" customWidth="1"/>
    <col min="12291" max="12292" width="19.83203125" style="10" customWidth="1"/>
    <col min="12293" max="12544" width="10.6640625" style="10"/>
    <col min="12545" max="12545" width="7.5" style="10" customWidth="1"/>
    <col min="12546" max="12546" width="53.33203125" style="10" customWidth="1"/>
    <col min="12547" max="12548" width="19.83203125" style="10" customWidth="1"/>
    <col min="12549" max="12800" width="10.6640625" style="10"/>
    <col min="12801" max="12801" width="7.5" style="10" customWidth="1"/>
    <col min="12802" max="12802" width="53.33203125" style="10" customWidth="1"/>
    <col min="12803" max="12804" width="19.83203125" style="10" customWidth="1"/>
    <col min="12805" max="13056" width="10.6640625" style="10"/>
    <col min="13057" max="13057" width="7.5" style="10" customWidth="1"/>
    <col min="13058" max="13058" width="53.33203125" style="10" customWidth="1"/>
    <col min="13059" max="13060" width="19.83203125" style="10" customWidth="1"/>
    <col min="13061" max="13312" width="10.6640625" style="10"/>
    <col min="13313" max="13313" width="7.5" style="10" customWidth="1"/>
    <col min="13314" max="13314" width="53.33203125" style="10" customWidth="1"/>
    <col min="13315" max="13316" width="19.83203125" style="10" customWidth="1"/>
    <col min="13317" max="13568" width="10.6640625" style="10"/>
    <col min="13569" max="13569" width="7.5" style="10" customWidth="1"/>
    <col min="13570" max="13570" width="53.33203125" style="10" customWidth="1"/>
    <col min="13571" max="13572" width="19.83203125" style="10" customWidth="1"/>
    <col min="13573" max="13824" width="10.6640625" style="10"/>
    <col min="13825" max="13825" width="7.5" style="10" customWidth="1"/>
    <col min="13826" max="13826" width="53.33203125" style="10" customWidth="1"/>
    <col min="13827" max="13828" width="19.83203125" style="10" customWidth="1"/>
    <col min="13829" max="14080" width="10.6640625" style="10"/>
    <col min="14081" max="14081" width="7.5" style="10" customWidth="1"/>
    <col min="14082" max="14082" width="53.33203125" style="10" customWidth="1"/>
    <col min="14083" max="14084" width="19.83203125" style="10" customWidth="1"/>
    <col min="14085" max="14336" width="10.6640625" style="10"/>
    <col min="14337" max="14337" width="7.5" style="10" customWidth="1"/>
    <col min="14338" max="14338" width="53.33203125" style="10" customWidth="1"/>
    <col min="14339" max="14340" width="19.83203125" style="10" customWidth="1"/>
    <col min="14341" max="14592" width="10.6640625" style="10"/>
    <col min="14593" max="14593" width="7.5" style="10" customWidth="1"/>
    <col min="14594" max="14594" width="53.33203125" style="10" customWidth="1"/>
    <col min="14595" max="14596" width="19.83203125" style="10" customWidth="1"/>
    <col min="14597" max="14848" width="10.6640625" style="10"/>
    <col min="14849" max="14849" width="7.5" style="10" customWidth="1"/>
    <col min="14850" max="14850" width="53.33203125" style="10" customWidth="1"/>
    <col min="14851" max="14852" width="19.83203125" style="10" customWidth="1"/>
    <col min="14853" max="15104" width="10.6640625" style="10"/>
    <col min="15105" max="15105" width="7.5" style="10" customWidth="1"/>
    <col min="15106" max="15106" width="53.33203125" style="10" customWidth="1"/>
    <col min="15107" max="15108" width="19.83203125" style="10" customWidth="1"/>
    <col min="15109" max="15360" width="10.6640625" style="10"/>
    <col min="15361" max="15361" width="7.5" style="10" customWidth="1"/>
    <col min="15362" max="15362" width="53.33203125" style="10" customWidth="1"/>
    <col min="15363" max="15364" width="19.83203125" style="10" customWidth="1"/>
    <col min="15365" max="15616" width="10.6640625" style="10"/>
    <col min="15617" max="15617" width="7.5" style="10" customWidth="1"/>
    <col min="15618" max="15618" width="53.33203125" style="10" customWidth="1"/>
    <col min="15619" max="15620" width="19.83203125" style="10" customWidth="1"/>
    <col min="15621" max="15872" width="10.6640625" style="10"/>
    <col min="15873" max="15873" width="7.5" style="10" customWidth="1"/>
    <col min="15874" max="15874" width="53.33203125" style="10" customWidth="1"/>
    <col min="15875" max="15876" width="19.83203125" style="10" customWidth="1"/>
    <col min="15877" max="16128" width="10.6640625" style="10"/>
    <col min="16129" max="16129" width="7.5" style="10" customWidth="1"/>
    <col min="16130" max="16130" width="53.33203125" style="10" customWidth="1"/>
    <col min="16131" max="16132" width="19.83203125" style="10" customWidth="1"/>
    <col min="16133" max="16384" width="10.6640625" style="10"/>
  </cols>
  <sheetData>
    <row r="1" spans="1:4" ht="11.25" customHeight="1" x14ac:dyDescent="0.2"/>
    <row r="2" spans="1:4" ht="11.25" customHeight="1" x14ac:dyDescent="0.2">
      <c r="A2" s="74" t="s">
        <v>344</v>
      </c>
      <c r="B2" s="74"/>
      <c r="C2" s="74"/>
      <c r="D2" s="74"/>
    </row>
    <row r="3" spans="1:4" ht="11.25" customHeight="1" x14ac:dyDescent="0.2"/>
    <row r="4" spans="1:4" ht="11.25" customHeight="1" x14ac:dyDescent="0.2">
      <c r="D4" s="35" t="s">
        <v>345</v>
      </c>
    </row>
    <row r="5" spans="1:4" ht="11.25" customHeight="1" x14ac:dyDescent="0.2"/>
    <row r="6" spans="1:4" ht="33.75" customHeight="1" x14ac:dyDescent="0.2">
      <c r="A6" s="39" t="s">
        <v>303</v>
      </c>
      <c r="B6" s="39" t="s">
        <v>22</v>
      </c>
      <c r="C6" s="39" t="s">
        <v>24</v>
      </c>
      <c r="D6" s="39" t="s">
        <v>25</v>
      </c>
    </row>
    <row r="7" spans="1:4" ht="11.25" customHeight="1" x14ac:dyDescent="0.2">
      <c r="A7" s="36" t="s">
        <v>26</v>
      </c>
      <c r="B7" s="37" t="s">
        <v>27</v>
      </c>
      <c r="C7" s="37" t="s">
        <v>28</v>
      </c>
      <c r="D7" s="37" t="s">
        <v>29</v>
      </c>
    </row>
    <row r="8" spans="1:4" ht="11.25" customHeight="1" x14ac:dyDescent="0.2">
      <c r="A8" s="36" t="s">
        <v>67</v>
      </c>
      <c r="B8" s="33" t="s">
        <v>172</v>
      </c>
      <c r="C8" s="85">
        <v>183966.67</v>
      </c>
      <c r="D8" s="85">
        <v>257777.78</v>
      </c>
    </row>
    <row r="9" spans="1:4" ht="11.25" customHeight="1" x14ac:dyDescent="0.2">
      <c r="A9" s="36" t="s">
        <v>69</v>
      </c>
      <c r="B9" s="33" t="s">
        <v>165</v>
      </c>
      <c r="C9" s="85">
        <v>183966.67</v>
      </c>
      <c r="D9" s="85">
        <v>257777.78</v>
      </c>
    </row>
    <row r="10" spans="1:4" ht="11.25" customHeight="1" x14ac:dyDescent="0.2">
      <c r="A10" s="36" t="s">
        <v>71</v>
      </c>
      <c r="B10" s="33" t="s">
        <v>298</v>
      </c>
      <c r="C10" s="73"/>
      <c r="D10" s="73"/>
    </row>
    <row r="11" spans="1:4" ht="11.25" x14ac:dyDescent="0.2"/>
    <row r="12" spans="1:4" ht="11.25" x14ac:dyDescent="0.2"/>
    <row r="13" spans="1:4" ht="11.25" x14ac:dyDescent="0.2"/>
    <row r="14" spans="1:4" ht="11.25" x14ac:dyDescent="0.2"/>
    <row r="15" spans="1:4" ht="11.25" x14ac:dyDescent="0.2"/>
    <row r="16" spans="1:4" ht="11.25" x14ac:dyDescent="0.2"/>
    <row r="17" ht="11.25" x14ac:dyDescent="0.2"/>
    <row r="18" ht="11.25" x14ac:dyDescent="0.2"/>
    <row r="19" ht="11.25" x14ac:dyDescent="0.2"/>
    <row r="20" ht="11.25" x14ac:dyDescent="0.2"/>
    <row r="21" ht="11.25" x14ac:dyDescent="0.2"/>
    <row r="22" ht="11.25" x14ac:dyDescent="0.2"/>
    <row r="23" ht="11.25" x14ac:dyDescent="0.2"/>
    <row r="24" ht="11.25" x14ac:dyDescent="0.2"/>
    <row r="25" ht="11.25" x14ac:dyDescent="0.2"/>
    <row r="26" ht="11.25" x14ac:dyDescent="0.2"/>
    <row r="27" ht="11.25" x14ac:dyDescent="0.2"/>
    <row r="28" ht="11.25" x14ac:dyDescent="0.2"/>
    <row r="29" ht="11.25" x14ac:dyDescent="0.2"/>
    <row r="30" ht="11.25" x14ac:dyDescent="0.2"/>
    <row r="31" ht="11.25" x14ac:dyDescent="0.2"/>
    <row r="32" ht="11.25" x14ac:dyDescent="0.2"/>
    <row r="33" ht="11.25" x14ac:dyDescent="0.2"/>
    <row r="34" ht="11.25" x14ac:dyDescent="0.2"/>
    <row r="35" ht="11.25" x14ac:dyDescent="0.2"/>
    <row r="36" ht="11.25" x14ac:dyDescent="0.2"/>
    <row r="37" ht="11.25" x14ac:dyDescent="0.2"/>
  </sheetData>
  <mergeCells count="2">
    <mergeCell ref="A2:D2"/>
    <mergeCell ref="C10:D10"/>
  </mergeCells>
  <pageMargins left="0.39370078740157483" right="0.39370078740157483" top="0.39370078740157483" bottom="0.39370078740157483" header="0" footer="0"/>
  <pageSetup paperSize="9"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V98"/>
  <sheetViews>
    <sheetView topLeftCell="A86" workbookViewId="0">
      <selection activeCell="L92" sqref="L92:N92"/>
    </sheetView>
  </sheetViews>
  <sheetFormatPr defaultColWidth="10.5" defaultRowHeight="11.45" customHeight="1" x14ac:dyDescent="0.2"/>
  <cols>
    <col min="1" max="1" width="3.5" style="176" customWidth="1"/>
    <col min="2" max="2" width="8.1640625" style="176" customWidth="1"/>
    <col min="3" max="3" width="26.83203125" style="176" customWidth="1"/>
    <col min="4" max="4" width="3.5" style="176" customWidth="1"/>
    <col min="5" max="5" width="23.33203125" style="176" customWidth="1"/>
    <col min="6" max="6" width="3.5" style="176" customWidth="1"/>
    <col min="7" max="7" width="3.83203125" style="176" customWidth="1"/>
    <col min="8" max="8" width="17.5" style="176" customWidth="1"/>
    <col min="9" max="9" width="3.1640625" style="176" customWidth="1"/>
    <col min="10" max="10" width="16.33203125" style="176" customWidth="1"/>
    <col min="11" max="11" width="1.1640625" style="176" customWidth="1"/>
    <col min="12" max="12" width="2.33203125" style="176" customWidth="1"/>
    <col min="13" max="13" width="0.33203125" style="176" customWidth="1"/>
    <col min="14" max="14" width="20.6640625" style="177" customWidth="1"/>
    <col min="15" max="15" width="2.6640625" style="177" customWidth="1"/>
    <col min="16" max="16" width="17.1640625" style="177" customWidth="1"/>
    <col min="17" max="17" width="3.5" style="177" customWidth="1"/>
    <col min="18" max="18" width="2.6640625" style="177" customWidth="1"/>
    <col min="19" max="19" width="20.6640625" style="177" customWidth="1"/>
    <col min="20" max="20" width="2.6640625" style="177" customWidth="1"/>
    <col min="21" max="21" width="20.6640625" style="177" customWidth="1"/>
    <col min="22" max="22" width="2.6640625" style="177" customWidth="1"/>
    <col min="23" max="16384" width="10.5" style="178"/>
  </cols>
  <sheetData>
    <row r="1" spans="1:22" s="145" customFormat="1" ht="11.1" customHeight="1" x14ac:dyDescent="0.2"/>
    <row r="2" spans="1:22" s="145" customFormat="1" ht="11.1" customHeight="1" x14ac:dyDescent="0.2">
      <c r="N2" s="146" t="s">
        <v>466</v>
      </c>
      <c r="O2" s="146"/>
      <c r="P2" s="146"/>
      <c r="Q2" s="146"/>
      <c r="R2" s="146"/>
      <c r="S2" s="146"/>
      <c r="T2" s="146"/>
      <c r="U2" s="146"/>
      <c r="V2" s="146"/>
    </row>
    <row r="3" spans="1:22" s="145" customFormat="1" ht="11.1" customHeight="1" x14ac:dyDescent="0.2">
      <c r="I3" s="147"/>
      <c r="J3" s="147"/>
      <c r="K3" s="147"/>
      <c r="L3" s="147"/>
      <c r="M3" s="147"/>
      <c r="N3" s="148" t="s">
        <v>1</v>
      </c>
      <c r="O3" s="148"/>
      <c r="P3" s="149" t="s">
        <v>2</v>
      </c>
      <c r="Q3" s="149"/>
      <c r="R3" s="149"/>
      <c r="S3" s="149"/>
      <c r="T3" s="149"/>
      <c r="U3" s="149"/>
      <c r="V3" s="149"/>
    </row>
    <row r="4" spans="1:22" s="145" customFormat="1" ht="47.1" customHeight="1" x14ac:dyDescent="0.2">
      <c r="N4" s="150"/>
      <c r="O4" s="151"/>
      <c r="P4" s="152" t="s">
        <v>3</v>
      </c>
      <c r="Q4" s="152"/>
      <c r="R4" s="152"/>
      <c r="S4" s="152" t="s">
        <v>4</v>
      </c>
      <c r="T4" s="152"/>
      <c r="U4" s="152" t="s">
        <v>5</v>
      </c>
      <c r="V4" s="152"/>
    </row>
    <row r="5" spans="1:22" s="145" customFormat="1" ht="11.1" customHeight="1" x14ac:dyDescent="0.2">
      <c r="I5" s="147"/>
      <c r="J5" s="147"/>
      <c r="K5" s="147"/>
      <c r="L5" s="147"/>
      <c r="M5" s="147"/>
      <c r="N5" s="152" t="s">
        <v>6</v>
      </c>
      <c r="O5" s="152"/>
      <c r="P5" s="152" t="s">
        <v>7</v>
      </c>
      <c r="Q5" s="152"/>
      <c r="R5" s="152"/>
      <c r="S5" s="152" t="s">
        <v>8</v>
      </c>
      <c r="T5" s="152"/>
      <c r="U5" s="152" t="s">
        <v>9</v>
      </c>
      <c r="V5" s="152"/>
    </row>
    <row r="6" spans="1:22" s="145" customFormat="1" ht="11.1" customHeight="1" x14ac:dyDescent="0.2"/>
    <row r="7" spans="1:22" s="145" customFormat="1" ht="15" customHeight="1" x14ac:dyDescent="0.2">
      <c r="C7" s="153" t="s">
        <v>467</v>
      </c>
      <c r="D7" s="153"/>
      <c r="E7" s="153"/>
      <c r="F7" s="153"/>
      <c r="G7" s="153"/>
      <c r="H7" s="153"/>
      <c r="I7" s="153"/>
      <c r="J7" s="153"/>
      <c r="K7" s="153"/>
      <c r="L7" s="153"/>
      <c r="M7" s="153"/>
      <c r="N7" s="153"/>
      <c r="O7" s="153"/>
      <c r="P7" s="153"/>
      <c r="Q7" s="153"/>
      <c r="R7" s="153"/>
      <c r="S7" s="153"/>
    </row>
    <row r="8" spans="1:22" s="145" customFormat="1" ht="11.1" customHeight="1" x14ac:dyDescent="0.2"/>
    <row r="9" spans="1:22" s="145" customFormat="1" ht="11.1" customHeight="1" x14ac:dyDescent="0.2"/>
    <row r="10" spans="1:22" s="145" customFormat="1" ht="17.25" customHeight="1" x14ac:dyDescent="0.2">
      <c r="A10" s="154"/>
      <c r="B10" s="155" t="s">
        <v>308</v>
      </c>
      <c r="C10" s="156" t="s">
        <v>468</v>
      </c>
      <c r="D10" s="156"/>
      <c r="E10" s="156"/>
      <c r="F10" s="156"/>
      <c r="G10" s="156"/>
      <c r="H10" s="156"/>
      <c r="I10" s="156"/>
      <c r="J10" s="157" t="s">
        <v>13</v>
      </c>
      <c r="K10" s="158"/>
    </row>
    <row r="11" spans="1:22" s="145" customFormat="1" ht="11.1" customHeight="1" x14ac:dyDescent="0.2"/>
    <row r="12" spans="1:22" s="145" customFormat="1" ht="23.1" customHeight="1" x14ac:dyDescent="0.2">
      <c r="C12" s="159" t="s">
        <v>469</v>
      </c>
      <c r="D12" s="159"/>
      <c r="E12" s="159"/>
      <c r="F12" s="159"/>
      <c r="G12" s="159"/>
      <c r="H12" s="159"/>
      <c r="I12" s="159"/>
      <c r="J12" s="159"/>
      <c r="K12" s="159"/>
    </row>
    <row r="13" spans="1:22" s="145" customFormat="1" ht="11.1" customHeight="1" x14ac:dyDescent="0.2">
      <c r="C13" s="157" t="s">
        <v>15</v>
      </c>
      <c r="D13" s="158"/>
      <c r="E13" s="158"/>
      <c r="F13" s="158"/>
      <c r="G13" s="158"/>
      <c r="H13" s="158"/>
      <c r="I13" s="158"/>
    </row>
    <row r="14" spans="1:22" s="145" customFormat="1" ht="11.1" customHeight="1" x14ac:dyDescent="0.2"/>
    <row r="15" spans="1:22" s="145" customFormat="1" ht="35.1" customHeight="1" x14ac:dyDescent="0.2">
      <c r="C15" s="159" t="s">
        <v>16</v>
      </c>
      <c r="D15" s="159"/>
      <c r="E15" s="159"/>
      <c r="F15" s="159"/>
      <c r="G15" s="159"/>
      <c r="H15" s="159"/>
      <c r="I15" s="159"/>
      <c r="J15" s="159"/>
      <c r="K15" s="159"/>
    </row>
    <row r="16" spans="1:22" s="145" customFormat="1" ht="11.1" customHeight="1" x14ac:dyDescent="0.2">
      <c r="C16" s="160" t="s">
        <v>17</v>
      </c>
      <c r="D16" s="147"/>
      <c r="E16" s="147"/>
      <c r="F16" s="147"/>
      <c r="G16" s="147"/>
      <c r="H16" s="147"/>
      <c r="I16" s="147"/>
    </row>
    <row r="17" spans="1:21" s="145" customFormat="1" ht="11.1" customHeight="1" x14ac:dyDescent="0.2">
      <c r="R17" s="161" t="s">
        <v>470</v>
      </c>
      <c r="S17" s="161"/>
      <c r="T17" s="161"/>
      <c r="U17" s="161"/>
    </row>
    <row r="18" spans="1:21" s="145" customFormat="1" ht="11.1" customHeight="1" x14ac:dyDescent="0.2"/>
    <row r="19" spans="1:21" s="145" customFormat="1" ht="11.1" customHeight="1" x14ac:dyDescent="0.2">
      <c r="R19" s="161" t="s">
        <v>19</v>
      </c>
      <c r="S19" s="161"/>
      <c r="T19" s="161"/>
      <c r="U19" s="161"/>
    </row>
    <row r="20" spans="1:21" s="145" customFormat="1" ht="11.1" customHeight="1" x14ac:dyDescent="0.2"/>
    <row r="21" spans="1:21" s="145" customFormat="1" ht="15" customHeight="1" x14ac:dyDescent="0.2">
      <c r="T21" s="162" t="s">
        <v>20</v>
      </c>
      <c r="U21" s="162"/>
    </row>
    <row r="22" spans="1:21" s="145" customFormat="1" ht="11.1" customHeight="1" x14ac:dyDescent="0.2"/>
    <row r="23" spans="1:21" s="164" customFormat="1" ht="60" customHeight="1" x14ac:dyDescent="0.2">
      <c r="A23" s="163" t="s">
        <v>21</v>
      </c>
      <c r="B23" s="163"/>
      <c r="C23" s="163" t="s">
        <v>22</v>
      </c>
      <c r="D23" s="163"/>
      <c r="E23" s="163"/>
      <c r="F23" s="163"/>
      <c r="G23" s="163"/>
      <c r="H23" s="163"/>
      <c r="I23" s="163"/>
      <c r="J23" s="163" t="s">
        <v>23</v>
      </c>
      <c r="K23" s="163"/>
      <c r="L23" s="163" t="s">
        <v>468</v>
      </c>
      <c r="M23" s="163"/>
      <c r="N23" s="163"/>
      <c r="O23" s="163" t="s">
        <v>471</v>
      </c>
      <c r="P23" s="163"/>
      <c r="Q23" s="163"/>
      <c r="R23" s="163" t="s">
        <v>472</v>
      </c>
      <c r="S23" s="163"/>
      <c r="T23" s="163" t="s">
        <v>473</v>
      </c>
      <c r="U23" s="163"/>
    </row>
    <row r="24" spans="1:21" s="164" customFormat="1" ht="15" customHeight="1" x14ac:dyDescent="0.2">
      <c r="A24" s="165" t="s">
        <v>26</v>
      </c>
      <c r="B24" s="165"/>
      <c r="C24" s="163" t="s">
        <v>27</v>
      </c>
      <c r="D24" s="163"/>
      <c r="E24" s="163"/>
      <c r="F24" s="163"/>
      <c r="G24" s="163"/>
      <c r="H24" s="163"/>
      <c r="I24" s="163"/>
      <c r="J24" s="165" t="s">
        <v>28</v>
      </c>
      <c r="K24" s="165"/>
      <c r="L24" s="165" t="s">
        <v>29</v>
      </c>
      <c r="M24" s="165"/>
      <c r="N24" s="165"/>
      <c r="O24" s="165" t="s">
        <v>30</v>
      </c>
      <c r="P24" s="165"/>
      <c r="Q24" s="165"/>
      <c r="R24" s="165" t="s">
        <v>36</v>
      </c>
      <c r="S24" s="165"/>
      <c r="T24" s="165" t="s">
        <v>38</v>
      </c>
      <c r="U24" s="165"/>
    </row>
    <row r="25" spans="1:21" s="164" customFormat="1" ht="15" customHeight="1" x14ac:dyDescent="0.2">
      <c r="A25" s="163" t="s">
        <v>474</v>
      </c>
      <c r="B25" s="163"/>
      <c r="C25" s="163"/>
      <c r="D25" s="163"/>
      <c r="E25" s="163"/>
      <c r="F25" s="163"/>
      <c r="G25" s="163"/>
      <c r="H25" s="163"/>
      <c r="I25" s="163"/>
      <c r="J25" s="163"/>
      <c r="K25" s="163"/>
      <c r="L25" s="163"/>
      <c r="M25" s="163"/>
      <c r="N25" s="163"/>
      <c r="O25" s="163"/>
      <c r="P25" s="163"/>
      <c r="Q25" s="163"/>
      <c r="R25" s="163"/>
      <c r="S25" s="163"/>
      <c r="T25" s="163"/>
      <c r="U25" s="163"/>
    </row>
    <row r="26" spans="1:21" s="164" customFormat="1" ht="15" customHeight="1" x14ac:dyDescent="0.2">
      <c r="A26" s="166" t="s">
        <v>26</v>
      </c>
      <c r="B26" s="166"/>
      <c r="C26" s="167" t="s">
        <v>475</v>
      </c>
      <c r="D26" s="167"/>
      <c r="E26" s="167"/>
      <c r="F26" s="167"/>
      <c r="G26" s="167"/>
      <c r="H26" s="167"/>
      <c r="I26" s="167"/>
      <c r="J26" s="168"/>
      <c r="K26" s="169"/>
      <c r="L26" s="170">
        <v>7699552.9900000002</v>
      </c>
      <c r="M26" s="170"/>
      <c r="N26" s="170"/>
      <c r="O26" s="170">
        <v>4017316.42</v>
      </c>
      <c r="P26" s="170"/>
      <c r="Q26" s="170"/>
      <c r="R26" s="170">
        <v>7699552.9900000002</v>
      </c>
      <c r="S26" s="170"/>
      <c r="T26" s="170">
        <v>4017316.42</v>
      </c>
      <c r="U26" s="170"/>
    </row>
    <row r="27" spans="1:21" s="164" customFormat="1" ht="60" customHeight="1" x14ac:dyDescent="0.2">
      <c r="A27" s="166" t="s">
        <v>27</v>
      </c>
      <c r="B27" s="166"/>
      <c r="C27" s="167" t="s">
        <v>476</v>
      </c>
      <c r="D27" s="167"/>
      <c r="E27" s="167"/>
      <c r="F27" s="167"/>
      <c r="G27" s="167"/>
      <c r="H27" s="167"/>
      <c r="I27" s="167"/>
      <c r="J27" s="166" t="s">
        <v>92</v>
      </c>
      <c r="K27" s="166"/>
      <c r="L27" s="171" t="s">
        <v>34</v>
      </c>
      <c r="M27" s="171"/>
      <c r="N27" s="171"/>
      <c r="O27" s="171" t="s">
        <v>34</v>
      </c>
      <c r="P27" s="171"/>
      <c r="Q27" s="171"/>
      <c r="R27" s="171" t="s">
        <v>34</v>
      </c>
      <c r="S27" s="171"/>
      <c r="T27" s="171" t="s">
        <v>34</v>
      </c>
      <c r="U27" s="171"/>
    </row>
    <row r="28" spans="1:21" s="164" customFormat="1" ht="60" customHeight="1" x14ac:dyDescent="0.2">
      <c r="A28" s="166" t="s">
        <v>28</v>
      </c>
      <c r="B28" s="166"/>
      <c r="C28" s="167" t="s">
        <v>477</v>
      </c>
      <c r="D28" s="167"/>
      <c r="E28" s="167"/>
      <c r="F28" s="167"/>
      <c r="G28" s="167"/>
      <c r="H28" s="167"/>
      <c r="I28" s="167"/>
      <c r="J28" s="166" t="s">
        <v>94</v>
      </c>
      <c r="K28" s="166"/>
      <c r="L28" s="171" t="s">
        <v>34</v>
      </c>
      <c r="M28" s="171"/>
      <c r="N28" s="171"/>
      <c r="O28" s="171" t="s">
        <v>34</v>
      </c>
      <c r="P28" s="171"/>
      <c r="Q28" s="171"/>
      <c r="R28" s="171" t="s">
        <v>34</v>
      </c>
      <c r="S28" s="171"/>
      <c r="T28" s="171" t="s">
        <v>34</v>
      </c>
      <c r="U28" s="171"/>
    </row>
    <row r="29" spans="1:21" s="164" customFormat="1" ht="15" customHeight="1" x14ac:dyDescent="0.2">
      <c r="A29" s="166" t="s">
        <v>29</v>
      </c>
      <c r="B29" s="166"/>
      <c r="C29" s="167" t="s">
        <v>478</v>
      </c>
      <c r="D29" s="167"/>
      <c r="E29" s="167"/>
      <c r="F29" s="167"/>
      <c r="G29" s="167"/>
      <c r="H29" s="167"/>
      <c r="I29" s="167"/>
      <c r="J29" s="166" t="s">
        <v>96</v>
      </c>
      <c r="K29" s="166"/>
      <c r="L29" s="171">
        <v>7684611.3899999997</v>
      </c>
      <c r="M29" s="171"/>
      <c r="N29" s="171"/>
      <c r="O29" s="171">
        <v>4027389.65</v>
      </c>
      <c r="P29" s="171"/>
      <c r="Q29" s="171"/>
      <c r="R29" s="171">
        <v>7684611.3899999997</v>
      </c>
      <c r="S29" s="171"/>
      <c r="T29" s="171">
        <v>4027389.65</v>
      </c>
      <c r="U29" s="171"/>
    </row>
    <row r="30" spans="1:21" s="164" customFormat="1" ht="30" customHeight="1" x14ac:dyDescent="0.2">
      <c r="A30" s="166" t="s">
        <v>30</v>
      </c>
      <c r="B30" s="166"/>
      <c r="C30" s="167" t="s">
        <v>479</v>
      </c>
      <c r="D30" s="167"/>
      <c r="E30" s="167"/>
      <c r="F30" s="167"/>
      <c r="G30" s="167"/>
      <c r="H30" s="167"/>
      <c r="I30" s="167"/>
      <c r="J30" s="168"/>
      <c r="K30" s="169"/>
      <c r="L30" s="171" t="s">
        <v>34</v>
      </c>
      <c r="M30" s="171"/>
      <c r="N30" s="171"/>
      <c r="O30" s="171" t="s">
        <v>34</v>
      </c>
      <c r="P30" s="171"/>
      <c r="Q30" s="171"/>
      <c r="R30" s="171" t="s">
        <v>34</v>
      </c>
      <c r="S30" s="171"/>
      <c r="T30" s="171" t="s">
        <v>34</v>
      </c>
      <c r="U30" s="171"/>
    </row>
    <row r="31" spans="1:21" s="164" customFormat="1" ht="45" customHeight="1" x14ac:dyDescent="0.2">
      <c r="A31" s="166" t="s">
        <v>36</v>
      </c>
      <c r="B31" s="166"/>
      <c r="C31" s="167" t="s">
        <v>480</v>
      </c>
      <c r="D31" s="167"/>
      <c r="E31" s="167"/>
      <c r="F31" s="167"/>
      <c r="G31" s="167"/>
      <c r="H31" s="167"/>
      <c r="I31" s="167"/>
      <c r="J31" s="166" t="s">
        <v>98</v>
      </c>
      <c r="K31" s="166"/>
      <c r="L31" s="171" t="s">
        <v>34</v>
      </c>
      <c r="M31" s="171"/>
      <c r="N31" s="171"/>
      <c r="O31" s="171" t="s">
        <v>34</v>
      </c>
      <c r="P31" s="171"/>
      <c r="Q31" s="171"/>
      <c r="R31" s="171" t="s">
        <v>34</v>
      </c>
      <c r="S31" s="171"/>
      <c r="T31" s="171" t="s">
        <v>34</v>
      </c>
      <c r="U31" s="171"/>
    </row>
    <row r="32" spans="1:21" s="164" customFormat="1" ht="45" customHeight="1" x14ac:dyDescent="0.2">
      <c r="A32" s="166" t="s">
        <v>38</v>
      </c>
      <c r="B32" s="166"/>
      <c r="C32" s="167" t="s">
        <v>481</v>
      </c>
      <c r="D32" s="167"/>
      <c r="E32" s="167"/>
      <c r="F32" s="167"/>
      <c r="G32" s="167"/>
      <c r="H32" s="167"/>
      <c r="I32" s="167"/>
      <c r="J32" s="166" t="s">
        <v>100</v>
      </c>
      <c r="K32" s="166"/>
      <c r="L32" s="171" t="s">
        <v>34</v>
      </c>
      <c r="M32" s="171"/>
      <c r="N32" s="171"/>
      <c r="O32" s="171" t="s">
        <v>34</v>
      </c>
      <c r="P32" s="171"/>
      <c r="Q32" s="171"/>
      <c r="R32" s="171" t="s">
        <v>34</v>
      </c>
      <c r="S32" s="171"/>
      <c r="T32" s="171" t="s">
        <v>34</v>
      </c>
      <c r="U32" s="171"/>
    </row>
    <row r="33" spans="1:21" s="164" customFormat="1" ht="45" customHeight="1" x14ac:dyDescent="0.2">
      <c r="A33" s="166" t="s">
        <v>41</v>
      </c>
      <c r="B33" s="166"/>
      <c r="C33" s="167" t="s">
        <v>482</v>
      </c>
      <c r="D33" s="167"/>
      <c r="E33" s="167"/>
      <c r="F33" s="167"/>
      <c r="G33" s="167"/>
      <c r="H33" s="167"/>
      <c r="I33" s="167"/>
      <c r="J33" s="168"/>
      <c r="K33" s="169"/>
      <c r="L33" s="171" t="s">
        <v>34</v>
      </c>
      <c r="M33" s="171"/>
      <c r="N33" s="171"/>
      <c r="O33" s="171" t="s">
        <v>34</v>
      </c>
      <c r="P33" s="171"/>
      <c r="Q33" s="171"/>
      <c r="R33" s="171" t="s">
        <v>34</v>
      </c>
      <c r="S33" s="171"/>
      <c r="T33" s="171" t="s">
        <v>34</v>
      </c>
      <c r="U33" s="171"/>
    </row>
    <row r="34" spans="1:21" s="164" customFormat="1" ht="60" customHeight="1" x14ac:dyDescent="0.2">
      <c r="A34" s="166" t="s">
        <v>43</v>
      </c>
      <c r="B34" s="166"/>
      <c r="C34" s="167" t="s">
        <v>483</v>
      </c>
      <c r="D34" s="167"/>
      <c r="E34" s="167"/>
      <c r="F34" s="167"/>
      <c r="G34" s="167"/>
      <c r="H34" s="167"/>
      <c r="I34" s="167"/>
      <c r="J34" s="168"/>
      <c r="K34" s="169"/>
      <c r="L34" s="171" t="s">
        <v>34</v>
      </c>
      <c r="M34" s="171"/>
      <c r="N34" s="171"/>
      <c r="O34" s="171" t="s">
        <v>34</v>
      </c>
      <c r="P34" s="171"/>
      <c r="Q34" s="171"/>
      <c r="R34" s="171" t="s">
        <v>34</v>
      </c>
      <c r="S34" s="171"/>
      <c r="T34" s="171" t="s">
        <v>34</v>
      </c>
      <c r="U34" s="171"/>
    </row>
    <row r="35" spans="1:21" s="164" customFormat="1" ht="60" customHeight="1" x14ac:dyDescent="0.2">
      <c r="A35" s="166" t="s">
        <v>46</v>
      </c>
      <c r="B35" s="166"/>
      <c r="C35" s="167" t="s">
        <v>484</v>
      </c>
      <c r="D35" s="167"/>
      <c r="E35" s="167"/>
      <c r="F35" s="167"/>
      <c r="G35" s="167"/>
      <c r="H35" s="167"/>
      <c r="I35" s="167"/>
      <c r="J35" s="168"/>
      <c r="K35" s="169"/>
      <c r="L35" s="171">
        <v>14941.6</v>
      </c>
      <c r="M35" s="171"/>
      <c r="N35" s="171"/>
      <c r="O35" s="171">
        <v>-10073.23</v>
      </c>
      <c r="P35" s="171"/>
      <c r="Q35" s="171"/>
      <c r="R35" s="171">
        <v>14941.6</v>
      </c>
      <c r="S35" s="171"/>
      <c r="T35" s="171">
        <v>-10073.23</v>
      </c>
      <c r="U35" s="171"/>
    </row>
    <row r="36" spans="1:21" s="164" customFormat="1" ht="60" customHeight="1" x14ac:dyDescent="0.2">
      <c r="A36" s="166" t="s">
        <v>48</v>
      </c>
      <c r="B36" s="166"/>
      <c r="C36" s="167" t="s">
        <v>485</v>
      </c>
      <c r="D36" s="167"/>
      <c r="E36" s="167"/>
      <c r="F36" s="167"/>
      <c r="G36" s="167"/>
      <c r="H36" s="167"/>
      <c r="I36" s="167"/>
      <c r="J36" s="168"/>
      <c r="K36" s="169"/>
      <c r="L36" s="171" t="s">
        <v>34</v>
      </c>
      <c r="M36" s="171"/>
      <c r="N36" s="171"/>
      <c r="O36" s="171" t="s">
        <v>34</v>
      </c>
      <c r="P36" s="171"/>
      <c r="Q36" s="171"/>
      <c r="R36" s="171" t="s">
        <v>34</v>
      </c>
      <c r="S36" s="171"/>
      <c r="T36" s="171" t="s">
        <v>34</v>
      </c>
      <c r="U36" s="171"/>
    </row>
    <row r="37" spans="1:21" s="164" customFormat="1" ht="30" customHeight="1" x14ac:dyDescent="0.2">
      <c r="A37" s="166" t="s">
        <v>50</v>
      </c>
      <c r="B37" s="166"/>
      <c r="C37" s="167" t="s">
        <v>486</v>
      </c>
      <c r="D37" s="167"/>
      <c r="E37" s="167"/>
      <c r="F37" s="167"/>
      <c r="G37" s="167"/>
      <c r="H37" s="167"/>
      <c r="I37" s="167"/>
      <c r="J37" s="166" t="s">
        <v>102</v>
      </c>
      <c r="K37" s="166"/>
      <c r="L37" s="171" t="s">
        <v>34</v>
      </c>
      <c r="M37" s="171"/>
      <c r="N37" s="171"/>
      <c r="O37" s="171" t="s">
        <v>34</v>
      </c>
      <c r="P37" s="171"/>
      <c r="Q37" s="171"/>
      <c r="R37" s="171" t="s">
        <v>34</v>
      </c>
      <c r="S37" s="171"/>
      <c r="T37" s="171" t="s">
        <v>34</v>
      </c>
      <c r="U37" s="171"/>
    </row>
    <row r="38" spans="1:21" s="164" customFormat="1" ht="30" customHeight="1" x14ac:dyDescent="0.2">
      <c r="A38" s="166" t="s">
        <v>52</v>
      </c>
      <c r="B38" s="166"/>
      <c r="C38" s="167" t="s">
        <v>487</v>
      </c>
      <c r="D38" s="167"/>
      <c r="E38" s="167"/>
      <c r="F38" s="167"/>
      <c r="G38" s="167"/>
      <c r="H38" s="167"/>
      <c r="I38" s="167"/>
      <c r="J38" s="166" t="s">
        <v>105</v>
      </c>
      <c r="K38" s="166"/>
      <c r="L38" s="171" t="s">
        <v>34</v>
      </c>
      <c r="M38" s="171"/>
      <c r="N38" s="171"/>
      <c r="O38" s="171" t="s">
        <v>34</v>
      </c>
      <c r="P38" s="171"/>
      <c r="Q38" s="171"/>
      <c r="R38" s="171" t="s">
        <v>34</v>
      </c>
      <c r="S38" s="171"/>
      <c r="T38" s="171" t="s">
        <v>34</v>
      </c>
      <c r="U38" s="171"/>
    </row>
    <row r="39" spans="1:21" s="164" customFormat="1" ht="30" customHeight="1" x14ac:dyDescent="0.2">
      <c r="A39" s="166" t="s">
        <v>54</v>
      </c>
      <c r="B39" s="166"/>
      <c r="C39" s="167" t="s">
        <v>488</v>
      </c>
      <c r="D39" s="167"/>
      <c r="E39" s="167"/>
      <c r="F39" s="167"/>
      <c r="G39" s="167"/>
      <c r="H39" s="167"/>
      <c r="I39" s="167"/>
      <c r="J39" s="166" t="s">
        <v>107</v>
      </c>
      <c r="K39" s="166"/>
      <c r="L39" s="171" t="s">
        <v>34</v>
      </c>
      <c r="M39" s="171"/>
      <c r="N39" s="171"/>
      <c r="O39" s="171" t="s">
        <v>34</v>
      </c>
      <c r="P39" s="171"/>
      <c r="Q39" s="171"/>
      <c r="R39" s="171" t="s">
        <v>34</v>
      </c>
      <c r="S39" s="171"/>
      <c r="T39" s="171" t="s">
        <v>34</v>
      </c>
      <c r="U39" s="171"/>
    </row>
    <row r="40" spans="1:21" s="164" customFormat="1" ht="15" customHeight="1" x14ac:dyDescent="0.2">
      <c r="A40" s="166" t="s">
        <v>56</v>
      </c>
      <c r="B40" s="166"/>
      <c r="C40" s="167" t="s">
        <v>489</v>
      </c>
      <c r="D40" s="167"/>
      <c r="E40" s="167"/>
      <c r="F40" s="167"/>
      <c r="G40" s="167"/>
      <c r="H40" s="167"/>
      <c r="I40" s="167"/>
      <c r="J40" s="166" t="s">
        <v>109</v>
      </c>
      <c r="K40" s="166"/>
      <c r="L40" s="171">
        <v>27893397.989999998</v>
      </c>
      <c r="M40" s="171"/>
      <c r="N40" s="171"/>
      <c r="O40" s="171">
        <v>22873792.120000001</v>
      </c>
      <c r="P40" s="171"/>
      <c r="Q40" s="171"/>
      <c r="R40" s="171">
        <v>27893397.989999998</v>
      </c>
      <c r="S40" s="171"/>
      <c r="T40" s="171">
        <v>22873792.120000001</v>
      </c>
      <c r="U40" s="171"/>
    </row>
    <row r="41" spans="1:21" s="164" customFormat="1" ht="15" customHeight="1" x14ac:dyDescent="0.2">
      <c r="A41" s="166" t="s">
        <v>58</v>
      </c>
      <c r="B41" s="166"/>
      <c r="C41" s="167" t="s">
        <v>490</v>
      </c>
      <c r="D41" s="167"/>
      <c r="E41" s="167"/>
      <c r="F41" s="167"/>
      <c r="G41" s="167"/>
      <c r="H41" s="167"/>
      <c r="I41" s="167"/>
      <c r="J41" s="166" t="s">
        <v>111</v>
      </c>
      <c r="K41" s="166"/>
      <c r="L41" s="171">
        <v>-13627765.029999999</v>
      </c>
      <c r="M41" s="171"/>
      <c r="N41" s="171"/>
      <c r="O41" s="171">
        <v>-8885361.3300000001</v>
      </c>
      <c r="P41" s="171"/>
      <c r="Q41" s="171"/>
      <c r="R41" s="171">
        <v>-13627765.029999999</v>
      </c>
      <c r="S41" s="171"/>
      <c r="T41" s="171">
        <v>-8885361.3300000001</v>
      </c>
      <c r="U41" s="171"/>
    </row>
    <row r="42" spans="1:21" s="164" customFormat="1" ht="15" customHeight="1" x14ac:dyDescent="0.2">
      <c r="A42" s="166" t="s">
        <v>60</v>
      </c>
      <c r="B42" s="166"/>
      <c r="C42" s="167" t="s">
        <v>491</v>
      </c>
      <c r="D42" s="167"/>
      <c r="E42" s="167"/>
      <c r="F42" s="167"/>
      <c r="G42" s="167"/>
      <c r="H42" s="167"/>
      <c r="I42" s="167"/>
      <c r="J42" s="166" t="s">
        <v>113</v>
      </c>
      <c r="K42" s="166"/>
      <c r="L42" s="171" t="s">
        <v>34</v>
      </c>
      <c r="M42" s="171"/>
      <c r="N42" s="171"/>
      <c r="O42" s="171" t="s">
        <v>34</v>
      </c>
      <c r="P42" s="171"/>
      <c r="Q42" s="171"/>
      <c r="R42" s="171" t="s">
        <v>34</v>
      </c>
      <c r="S42" s="171"/>
      <c r="T42" s="171" t="s">
        <v>34</v>
      </c>
      <c r="U42" s="171"/>
    </row>
    <row r="43" spans="1:21" s="164" customFormat="1" ht="15" customHeight="1" x14ac:dyDescent="0.2">
      <c r="A43" s="166" t="s">
        <v>62</v>
      </c>
      <c r="B43" s="166"/>
      <c r="C43" s="167" t="s">
        <v>492</v>
      </c>
      <c r="D43" s="167"/>
      <c r="E43" s="167"/>
      <c r="F43" s="167"/>
      <c r="G43" s="167"/>
      <c r="H43" s="167"/>
      <c r="I43" s="167"/>
      <c r="J43" s="166" t="s">
        <v>115</v>
      </c>
      <c r="K43" s="166"/>
      <c r="L43" s="171" t="s">
        <v>34</v>
      </c>
      <c r="M43" s="171"/>
      <c r="N43" s="171"/>
      <c r="O43" s="171" t="s">
        <v>34</v>
      </c>
      <c r="P43" s="171"/>
      <c r="Q43" s="171"/>
      <c r="R43" s="171" t="s">
        <v>34</v>
      </c>
      <c r="S43" s="171"/>
      <c r="T43" s="171" t="s">
        <v>34</v>
      </c>
      <c r="U43" s="171"/>
    </row>
    <row r="44" spans="1:21" s="164" customFormat="1" ht="60" customHeight="1" x14ac:dyDescent="0.2">
      <c r="A44" s="166" t="s">
        <v>64</v>
      </c>
      <c r="B44" s="166"/>
      <c r="C44" s="167" t="s">
        <v>493</v>
      </c>
      <c r="D44" s="167"/>
      <c r="E44" s="167"/>
      <c r="F44" s="167"/>
      <c r="G44" s="167"/>
      <c r="H44" s="167"/>
      <c r="I44" s="167"/>
      <c r="J44" s="166" t="s">
        <v>117</v>
      </c>
      <c r="K44" s="166"/>
      <c r="L44" s="171" t="s">
        <v>34</v>
      </c>
      <c r="M44" s="171"/>
      <c r="N44" s="171"/>
      <c r="O44" s="171" t="s">
        <v>34</v>
      </c>
      <c r="P44" s="171"/>
      <c r="Q44" s="171"/>
      <c r="R44" s="171" t="s">
        <v>34</v>
      </c>
      <c r="S44" s="171"/>
      <c r="T44" s="171" t="s">
        <v>34</v>
      </c>
      <c r="U44" s="171"/>
    </row>
    <row r="45" spans="1:21" s="164" customFormat="1" ht="45" customHeight="1" x14ac:dyDescent="0.2">
      <c r="A45" s="166" t="s">
        <v>494</v>
      </c>
      <c r="B45" s="166"/>
      <c r="C45" s="167" t="s">
        <v>495</v>
      </c>
      <c r="D45" s="167"/>
      <c r="E45" s="167"/>
      <c r="F45" s="167"/>
      <c r="G45" s="167"/>
      <c r="H45" s="167"/>
      <c r="I45" s="167"/>
      <c r="J45" s="166" t="s">
        <v>117</v>
      </c>
      <c r="K45" s="166"/>
      <c r="L45" s="171" t="s">
        <v>34</v>
      </c>
      <c r="M45" s="171"/>
      <c r="N45" s="171"/>
      <c r="O45" s="171" t="s">
        <v>34</v>
      </c>
      <c r="P45" s="171"/>
      <c r="Q45" s="171"/>
      <c r="R45" s="171" t="s">
        <v>34</v>
      </c>
      <c r="S45" s="171"/>
      <c r="T45" s="171" t="s">
        <v>34</v>
      </c>
      <c r="U45" s="171"/>
    </row>
    <row r="46" spans="1:21" s="164" customFormat="1" ht="15" customHeight="1" x14ac:dyDescent="0.2">
      <c r="A46" s="166" t="s">
        <v>67</v>
      </c>
      <c r="B46" s="166"/>
      <c r="C46" s="167" t="s">
        <v>496</v>
      </c>
      <c r="D46" s="167"/>
      <c r="E46" s="167"/>
      <c r="F46" s="167"/>
      <c r="G46" s="167"/>
      <c r="H46" s="167"/>
      <c r="I46" s="167"/>
      <c r="J46" s="166" t="s">
        <v>119</v>
      </c>
      <c r="K46" s="166"/>
      <c r="L46" s="171">
        <v>-3086449.95</v>
      </c>
      <c r="M46" s="171"/>
      <c r="N46" s="171"/>
      <c r="O46" s="171">
        <v>-2982684.23</v>
      </c>
      <c r="P46" s="171"/>
      <c r="Q46" s="171"/>
      <c r="R46" s="171">
        <v>-3086449.95</v>
      </c>
      <c r="S46" s="171"/>
      <c r="T46" s="171">
        <v>-2982684.23</v>
      </c>
      <c r="U46" s="171"/>
    </row>
    <row r="47" spans="1:21" s="164" customFormat="1" ht="45" customHeight="1" x14ac:dyDescent="0.2">
      <c r="A47" s="166" t="s">
        <v>69</v>
      </c>
      <c r="B47" s="166"/>
      <c r="C47" s="167" t="s">
        <v>497</v>
      </c>
      <c r="D47" s="167"/>
      <c r="E47" s="167"/>
      <c r="F47" s="167"/>
      <c r="G47" s="167"/>
      <c r="H47" s="167"/>
      <c r="I47" s="167"/>
      <c r="J47" s="166" t="s">
        <v>58</v>
      </c>
      <c r="K47" s="166"/>
      <c r="L47" s="171" t="s">
        <v>34</v>
      </c>
      <c r="M47" s="171"/>
      <c r="N47" s="171"/>
      <c r="O47" s="171" t="s">
        <v>34</v>
      </c>
      <c r="P47" s="171"/>
      <c r="Q47" s="171"/>
      <c r="R47" s="171" t="s">
        <v>34</v>
      </c>
      <c r="S47" s="171"/>
      <c r="T47" s="171" t="s">
        <v>34</v>
      </c>
      <c r="U47" s="171"/>
    </row>
    <row r="48" spans="1:21" s="164" customFormat="1" ht="15" customHeight="1" x14ac:dyDescent="0.2">
      <c r="A48" s="166" t="s">
        <v>71</v>
      </c>
      <c r="B48" s="166"/>
      <c r="C48" s="167" t="s">
        <v>498</v>
      </c>
      <c r="D48" s="167"/>
      <c r="E48" s="167"/>
      <c r="F48" s="167"/>
      <c r="G48" s="167"/>
      <c r="H48" s="167"/>
      <c r="I48" s="167"/>
      <c r="J48" s="166" t="s">
        <v>202</v>
      </c>
      <c r="K48" s="166"/>
      <c r="L48" s="171">
        <v>0</v>
      </c>
      <c r="M48" s="171"/>
      <c r="N48" s="171"/>
      <c r="O48" s="171" t="s">
        <v>34</v>
      </c>
      <c r="P48" s="171"/>
      <c r="Q48" s="171"/>
      <c r="R48" s="171">
        <v>0</v>
      </c>
      <c r="S48" s="171"/>
      <c r="T48" s="171" t="s">
        <v>34</v>
      </c>
      <c r="U48" s="171"/>
    </row>
    <row r="49" spans="1:21" s="164" customFormat="1" ht="15" customHeight="1" x14ac:dyDescent="0.2">
      <c r="A49" s="166" t="s">
        <v>74</v>
      </c>
      <c r="B49" s="166"/>
      <c r="C49" s="167" t="s">
        <v>499</v>
      </c>
      <c r="D49" s="167"/>
      <c r="E49" s="167"/>
      <c r="F49" s="167"/>
      <c r="G49" s="167"/>
      <c r="H49" s="167"/>
      <c r="I49" s="167"/>
      <c r="J49" s="166" t="s">
        <v>202</v>
      </c>
      <c r="K49" s="166"/>
      <c r="L49" s="171" t="s">
        <v>34</v>
      </c>
      <c r="M49" s="171"/>
      <c r="N49" s="171"/>
      <c r="O49" s="171" t="s">
        <v>34</v>
      </c>
      <c r="P49" s="171"/>
      <c r="Q49" s="171"/>
      <c r="R49" s="171" t="s">
        <v>34</v>
      </c>
      <c r="S49" s="171"/>
      <c r="T49" s="171" t="s">
        <v>34</v>
      </c>
      <c r="U49" s="171"/>
    </row>
    <row r="50" spans="1:21" s="164" customFormat="1" ht="15" customHeight="1" x14ac:dyDescent="0.2">
      <c r="A50" s="166" t="s">
        <v>76</v>
      </c>
      <c r="B50" s="166"/>
      <c r="C50" s="167" t="s">
        <v>500</v>
      </c>
      <c r="D50" s="167"/>
      <c r="E50" s="167"/>
      <c r="F50" s="167"/>
      <c r="G50" s="167"/>
      <c r="H50" s="167"/>
      <c r="I50" s="167"/>
      <c r="J50" s="168"/>
      <c r="K50" s="169"/>
      <c r="L50" s="170">
        <v>18878736</v>
      </c>
      <c r="M50" s="170"/>
      <c r="N50" s="170"/>
      <c r="O50" s="170">
        <v>15023062.98</v>
      </c>
      <c r="P50" s="170"/>
      <c r="Q50" s="170"/>
      <c r="R50" s="170">
        <v>18878736</v>
      </c>
      <c r="S50" s="170"/>
      <c r="T50" s="170">
        <v>15023062.98</v>
      </c>
      <c r="U50" s="170"/>
    </row>
    <row r="51" spans="1:21" s="164" customFormat="1" ht="15" customHeight="1" x14ac:dyDescent="0.2">
      <c r="A51" s="166" t="s">
        <v>78</v>
      </c>
      <c r="B51" s="166"/>
      <c r="C51" s="167" t="s">
        <v>501</v>
      </c>
      <c r="D51" s="167"/>
      <c r="E51" s="167"/>
      <c r="F51" s="167"/>
      <c r="G51" s="167"/>
      <c r="H51" s="167"/>
      <c r="I51" s="167"/>
      <c r="J51" s="166" t="s">
        <v>66</v>
      </c>
      <c r="K51" s="166"/>
      <c r="L51" s="170">
        <v>-4725718.78</v>
      </c>
      <c r="M51" s="170"/>
      <c r="N51" s="170"/>
      <c r="O51" s="170">
        <v>-3066276.89</v>
      </c>
      <c r="P51" s="170"/>
      <c r="Q51" s="170"/>
      <c r="R51" s="170">
        <v>-4725718.78</v>
      </c>
      <c r="S51" s="170"/>
      <c r="T51" s="172">
        <v>-3066276.89</v>
      </c>
      <c r="U51" s="173"/>
    </row>
    <row r="52" spans="1:21" s="164" customFormat="1" ht="15" customHeight="1" x14ac:dyDescent="0.2">
      <c r="A52" s="166" t="s">
        <v>80</v>
      </c>
      <c r="B52" s="166"/>
      <c r="C52" s="167" t="s">
        <v>502</v>
      </c>
      <c r="D52" s="167"/>
      <c r="E52" s="167"/>
      <c r="F52" s="167"/>
      <c r="G52" s="167"/>
      <c r="H52" s="167"/>
      <c r="I52" s="167"/>
      <c r="J52" s="166" t="s">
        <v>66</v>
      </c>
      <c r="K52" s="166"/>
      <c r="L52" s="171">
        <v>-5172206</v>
      </c>
      <c r="M52" s="171"/>
      <c r="N52" s="171"/>
      <c r="O52" s="171">
        <v>-3142914</v>
      </c>
      <c r="P52" s="171"/>
      <c r="Q52" s="171"/>
      <c r="R52" s="171">
        <v>-5172206</v>
      </c>
      <c r="S52" s="171"/>
      <c r="T52" s="174">
        <v>-3142914</v>
      </c>
      <c r="U52" s="175"/>
    </row>
    <row r="53" spans="1:21" s="164" customFormat="1" ht="15" customHeight="1" x14ac:dyDescent="0.2">
      <c r="A53" s="166" t="s">
        <v>82</v>
      </c>
      <c r="B53" s="166"/>
      <c r="C53" s="167" t="s">
        <v>503</v>
      </c>
      <c r="D53" s="167"/>
      <c r="E53" s="167"/>
      <c r="F53" s="167"/>
      <c r="G53" s="167"/>
      <c r="H53" s="167"/>
      <c r="I53" s="167"/>
      <c r="J53" s="166" t="s">
        <v>66</v>
      </c>
      <c r="K53" s="166"/>
      <c r="L53" s="171">
        <v>446487.22</v>
      </c>
      <c r="M53" s="171"/>
      <c r="N53" s="171"/>
      <c r="O53" s="171">
        <v>76637.11</v>
      </c>
      <c r="P53" s="171"/>
      <c r="Q53" s="171"/>
      <c r="R53" s="171">
        <v>446487.22</v>
      </c>
      <c r="S53" s="171"/>
      <c r="T53" s="174">
        <v>76637.11</v>
      </c>
      <c r="U53" s="175"/>
    </row>
    <row r="54" spans="1:21" s="164" customFormat="1" ht="60" customHeight="1" x14ac:dyDescent="0.2">
      <c r="A54" s="166" t="s">
        <v>84</v>
      </c>
      <c r="B54" s="166"/>
      <c r="C54" s="167" t="s">
        <v>504</v>
      </c>
      <c r="D54" s="167"/>
      <c r="E54" s="167"/>
      <c r="F54" s="167"/>
      <c r="G54" s="167"/>
      <c r="H54" s="167"/>
      <c r="I54" s="167"/>
      <c r="J54" s="166" t="s">
        <v>58</v>
      </c>
      <c r="K54" s="166"/>
      <c r="L54" s="171" t="s">
        <v>34</v>
      </c>
      <c r="M54" s="171"/>
      <c r="N54" s="171"/>
      <c r="O54" s="171" t="s">
        <v>34</v>
      </c>
      <c r="P54" s="171"/>
      <c r="Q54" s="171"/>
      <c r="R54" s="171" t="s">
        <v>34</v>
      </c>
      <c r="S54" s="171"/>
      <c r="T54" s="171" t="s">
        <v>34</v>
      </c>
      <c r="U54" s="171"/>
    </row>
    <row r="55" spans="1:21" s="164" customFormat="1" ht="15" customHeight="1" x14ac:dyDescent="0.2">
      <c r="A55" s="166" t="s">
        <v>86</v>
      </c>
      <c r="B55" s="166"/>
      <c r="C55" s="167" t="s">
        <v>505</v>
      </c>
      <c r="D55" s="167"/>
      <c r="E55" s="167"/>
      <c r="F55" s="167"/>
      <c r="G55" s="167"/>
      <c r="H55" s="167"/>
      <c r="I55" s="167"/>
      <c r="J55" s="168"/>
      <c r="K55" s="169"/>
      <c r="L55" s="170">
        <v>14153017.220000001</v>
      </c>
      <c r="M55" s="170"/>
      <c r="N55" s="170"/>
      <c r="O55" s="170">
        <v>11956786.09</v>
      </c>
      <c r="P55" s="170"/>
      <c r="Q55" s="170"/>
      <c r="R55" s="170">
        <v>14153017.220000001</v>
      </c>
      <c r="S55" s="170"/>
      <c r="T55" s="170">
        <v>11956786.09</v>
      </c>
      <c r="U55" s="170"/>
    </row>
    <row r="56" spans="1:21" s="164" customFormat="1" ht="15" customHeight="1" x14ac:dyDescent="0.2">
      <c r="A56" s="163" t="s">
        <v>506</v>
      </c>
      <c r="B56" s="163"/>
      <c r="C56" s="163"/>
      <c r="D56" s="163"/>
      <c r="E56" s="163"/>
      <c r="F56" s="163"/>
      <c r="G56" s="163"/>
      <c r="H56" s="163"/>
      <c r="I56" s="163"/>
      <c r="J56" s="163"/>
      <c r="K56" s="163"/>
      <c r="L56" s="163"/>
      <c r="M56" s="163"/>
      <c r="N56" s="163"/>
      <c r="O56" s="163"/>
      <c r="P56" s="163"/>
      <c r="Q56" s="163"/>
      <c r="R56" s="163"/>
      <c r="S56" s="163"/>
      <c r="T56" s="163"/>
      <c r="U56" s="163"/>
    </row>
    <row r="57" spans="1:21" s="164" customFormat="1" ht="30" customHeight="1" x14ac:dyDescent="0.2">
      <c r="A57" s="166" t="s">
        <v>88</v>
      </c>
      <c r="B57" s="166"/>
      <c r="C57" s="167" t="s">
        <v>507</v>
      </c>
      <c r="D57" s="167"/>
      <c r="E57" s="167"/>
      <c r="F57" s="167"/>
      <c r="G57" s="167"/>
      <c r="H57" s="167"/>
      <c r="I57" s="167"/>
      <c r="J57" s="168"/>
      <c r="K57" s="169"/>
      <c r="L57" s="170" t="s">
        <v>34</v>
      </c>
      <c r="M57" s="170"/>
      <c r="N57" s="170"/>
      <c r="O57" s="170" t="s">
        <v>34</v>
      </c>
      <c r="P57" s="170"/>
      <c r="Q57" s="170"/>
      <c r="R57" s="170" t="s">
        <v>34</v>
      </c>
      <c r="S57" s="170"/>
      <c r="T57" s="170" t="s">
        <v>34</v>
      </c>
      <c r="U57" s="170"/>
    </row>
    <row r="58" spans="1:21" s="164" customFormat="1" ht="30" customHeight="1" x14ac:dyDescent="0.2">
      <c r="A58" s="166" t="s">
        <v>90</v>
      </c>
      <c r="B58" s="166"/>
      <c r="C58" s="167" t="s">
        <v>508</v>
      </c>
      <c r="D58" s="167"/>
      <c r="E58" s="167"/>
      <c r="F58" s="167"/>
      <c r="G58" s="167"/>
      <c r="H58" s="167"/>
      <c r="I58" s="167"/>
      <c r="J58" s="168"/>
      <c r="K58" s="169"/>
      <c r="L58" s="170" t="s">
        <v>34</v>
      </c>
      <c r="M58" s="170"/>
      <c r="N58" s="170"/>
      <c r="O58" s="170" t="s">
        <v>34</v>
      </c>
      <c r="P58" s="170"/>
      <c r="Q58" s="170"/>
      <c r="R58" s="170" t="s">
        <v>34</v>
      </c>
      <c r="S58" s="170"/>
      <c r="T58" s="170" t="s">
        <v>34</v>
      </c>
      <c r="U58" s="170"/>
    </row>
    <row r="59" spans="1:21" s="164" customFormat="1" ht="30" customHeight="1" x14ac:dyDescent="0.2">
      <c r="A59" s="166" t="s">
        <v>92</v>
      </c>
      <c r="B59" s="166"/>
      <c r="C59" s="167" t="s">
        <v>509</v>
      </c>
      <c r="D59" s="167"/>
      <c r="E59" s="167"/>
      <c r="F59" s="167"/>
      <c r="G59" s="167"/>
      <c r="H59" s="167"/>
      <c r="I59" s="167"/>
      <c r="J59" s="168"/>
      <c r="K59" s="169"/>
      <c r="L59" s="171" t="s">
        <v>34</v>
      </c>
      <c r="M59" s="171"/>
      <c r="N59" s="171"/>
      <c r="O59" s="171" t="s">
        <v>34</v>
      </c>
      <c r="P59" s="171"/>
      <c r="Q59" s="171"/>
      <c r="R59" s="171" t="s">
        <v>34</v>
      </c>
      <c r="S59" s="171"/>
      <c r="T59" s="171" t="s">
        <v>34</v>
      </c>
      <c r="U59" s="171"/>
    </row>
    <row r="60" spans="1:21" s="164" customFormat="1" ht="30" customHeight="1" x14ac:dyDescent="0.2">
      <c r="A60" s="166" t="s">
        <v>94</v>
      </c>
      <c r="B60" s="166"/>
      <c r="C60" s="167" t="s">
        <v>510</v>
      </c>
      <c r="D60" s="167"/>
      <c r="E60" s="167"/>
      <c r="F60" s="167"/>
      <c r="G60" s="167"/>
      <c r="H60" s="167"/>
      <c r="I60" s="167"/>
      <c r="J60" s="166" t="s">
        <v>64</v>
      </c>
      <c r="K60" s="166"/>
      <c r="L60" s="171" t="s">
        <v>34</v>
      </c>
      <c r="M60" s="171"/>
      <c r="N60" s="171"/>
      <c r="O60" s="171" t="s">
        <v>34</v>
      </c>
      <c r="P60" s="171"/>
      <c r="Q60" s="171"/>
      <c r="R60" s="171" t="s">
        <v>34</v>
      </c>
      <c r="S60" s="171"/>
      <c r="T60" s="171" t="s">
        <v>34</v>
      </c>
      <c r="U60" s="171"/>
    </row>
    <row r="61" spans="1:21" s="164" customFormat="1" ht="30" customHeight="1" x14ac:dyDescent="0.2">
      <c r="A61" s="166" t="s">
        <v>96</v>
      </c>
      <c r="B61" s="166"/>
      <c r="C61" s="167" t="s">
        <v>511</v>
      </c>
      <c r="D61" s="167"/>
      <c r="E61" s="167"/>
      <c r="F61" s="167"/>
      <c r="G61" s="167"/>
      <c r="H61" s="167"/>
      <c r="I61" s="167"/>
      <c r="J61" s="166" t="s">
        <v>66</v>
      </c>
      <c r="K61" s="166"/>
      <c r="L61" s="171" t="s">
        <v>34</v>
      </c>
      <c r="M61" s="171"/>
      <c r="N61" s="171"/>
      <c r="O61" s="171" t="s">
        <v>34</v>
      </c>
      <c r="P61" s="171"/>
      <c r="Q61" s="171"/>
      <c r="R61" s="171" t="s">
        <v>34</v>
      </c>
      <c r="S61" s="171"/>
      <c r="T61" s="171" t="s">
        <v>34</v>
      </c>
      <c r="U61" s="171"/>
    </row>
    <row r="62" spans="1:21" s="164" customFormat="1" ht="45" customHeight="1" x14ac:dyDescent="0.2">
      <c r="A62" s="166" t="s">
        <v>98</v>
      </c>
      <c r="B62" s="166"/>
      <c r="C62" s="167" t="s">
        <v>512</v>
      </c>
      <c r="D62" s="167"/>
      <c r="E62" s="167"/>
      <c r="F62" s="167"/>
      <c r="G62" s="167"/>
      <c r="H62" s="167"/>
      <c r="I62" s="167"/>
      <c r="J62" s="168"/>
      <c r="K62" s="169"/>
      <c r="L62" s="170" t="s">
        <v>34</v>
      </c>
      <c r="M62" s="170"/>
      <c r="N62" s="170"/>
      <c r="O62" s="170" t="s">
        <v>34</v>
      </c>
      <c r="P62" s="170"/>
      <c r="Q62" s="170"/>
      <c r="R62" s="170" t="s">
        <v>34</v>
      </c>
      <c r="S62" s="170"/>
      <c r="T62" s="170" t="s">
        <v>34</v>
      </c>
      <c r="U62" s="170"/>
    </row>
    <row r="63" spans="1:21" s="164" customFormat="1" ht="45" customHeight="1" x14ac:dyDescent="0.2">
      <c r="A63" s="166" t="s">
        <v>100</v>
      </c>
      <c r="B63" s="166"/>
      <c r="C63" s="167" t="s">
        <v>513</v>
      </c>
      <c r="D63" s="167"/>
      <c r="E63" s="167"/>
      <c r="F63" s="167"/>
      <c r="G63" s="167"/>
      <c r="H63" s="167"/>
      <c r="I63" s="167"/>
      <c r="J63" s="168"/>
      <c r="K63" s="169"/>
      <c r="L63" s="171" t="s">
        <v>34</v>
      </c>
      <c r="M63" s="171"/>
      <c r="N63" s="171"/>
      <c r="O63" s="171" t="s">
        <v>34</v>
      </c>
      <c r="P63" s="171"/>
      <c r="Q63" s="171"/>
      <c r="R63" s="171" t="s">
        <v>34</v>
      </c>
      <c r="S63" s="171"/>
      <c r="T63" s="171" t="s">
        <v>34</v>
      </c>
      <c r="U63" s="171"/>
    </row>
    <row r="64" spans="1:21" s="164" customFormat="1" ht="45" customHeight="1" x14ac:dyDescent="0.2">
      <c r="A64" s="166" t="s">
        <v>102</v>
      </c>
      <c r="B64" s="166"/>
      <c r="C64" s="167" t="s">
        <v>514</v>
      </c>
      <c r="D64" s="167"/>
      <c r="E64" s="167"/>
      <c r="F64" s="167"/>
      <c r="G64" s="167"/>
      <c r="H64" s="167"/>
      <c r="I64" s="167"/>
      <c r="J64" s="168"/>
      <c r="K64" s="169"/>
      <c r="L64" s="171" t="s">
        <v>34</v>
      </c>
      <c r="M64" s="171"/>
      <c r="N64" s="171"/>
      <c r="O64" s="171" t="s">
        <v>34</v>
      </c>
      <c r="P64" s="171"/>
      <c r="Q64" s="171"/>
      <c r="R64" s="171" t="s">
        <v>34</v>
      </c>
      <c r="S64" s="171"/>
      <c r="T64" s="171" t="s">
        <v>34</v>
      </c>
      <c r="U64" s="171"/>
    </row>
    <row r="65" spans="1:21" s="164" customFormat="1" ht="45" customHeight="1" x14ac:dyDescent="0.2">
      <c r="A65" s="166" t="s">
        <v>105</v>
      </c>
      <c r="B65" s="166"/>
      <c r="C65" s="167" t="s">
        <v>515</v>
      </c>
      <c r="D65" s="167"/>
      <c r="E65" s="167"/>
      <c r="F65" s="167"/>
      <c r="G65" s="167"/>
      <c r="H65" s="167"/>
      <c r="I65" s="167"/>
      <c r="J65" s="168"/>
      <c r="K65" s="169"/>
      <c r="L65" s="170" t="s">
        <v>34</v>
      </c>
      <c r="M65" s="170"/>
      <c r="N65" s="170"/>
      <c r="O65" s="170" t="s">
        <v>34</v>
      </c>
      <c r="P65" s="170"/>
      <c r="Q65" s="170"/>
      <c r="R65" s="170" t="s">
        <v>34</v>
      </c>
      <c r="S65" s="170"/>
      <c r="T65" s="170" t="s">
        <v>34</v>
      </c>
      <c r="U65" s="170"/>
    </row>
    <row r="66" spans="1:21" s="164" customFormat="1" ht="45" customHeight="1" x14ac:dyDescent="0.2">
      <c r="A66" s="166" t="s">
        <v>107</v>
      </c>
      <c r="B66" s="166"/>
      <c r="C66" s="167" t="s">
        <v>516</v>
      </c>
      <c r="D66" s="167"/>
      <c r="E66" s="167"/>
      <c r="F66" s="167"/>
      <c r="G66" s="167"/>
      <c r="H66" s="167"/>
      <c r="I66" s="167"/>
      <c r="J66" s="168"/>
      <c r="K66" s="169"/>
      <c r="L66" s="171" t="s">
        <v>34</v>
      </c>
      <c r="M66" s="171"/>
      <c r="N66" s="171"/>
      <c r="O66" s="171" t="s">
        <v>34</v>
      </c>
      <c r="P66" s="171"/>
      <c r="Q66" s="171"/>
      <c r="R66" s="171" t="s">
        <v>34</v>
      </c>
      <c r="S66" s="171"/>
      <c r="T66" s="171" t="s">
        <v>34</v>
      </c>
      <c r="U66" s="171"/>
    </row>
    <row r="67" spans="1:21" s="164" customFormat="1" ht="45" customHeight="1" x14ac:dyDescent="0.2">
      <c r="A67" s="166" t="s">
        <v>109</v>
      </c>
      <c r="B67" s="166"/>
      <c r="C67" s="167" t="s">
        <v>517</v>
      </c>
      <c r="D67" s="167"/>
      <c r="E67" s="167"/>
      <c r="F67" s="167"/>
      <c r="G67" s="167"/>
      <c r="H67" s="167"/>
      <c r="I67" s="167"/>
      <c r="J67" s="168"/>
      <c r="K67" s="169"/>
      <c r="L67" s="171" t="s">
        <v>34</v>
      </c>
      <c r="M67" s="171"/>
      <c r="N67" s="171"/>
      <c r="O67" s="171" t="s">
        <v>34</v>
      </c>
      <c r="P67" s="171"/>
      <c r="Q67" s="171"/>
      <c r="R67" s="171" t="s">
        <v>34</v>
      </c>
      <c r="S67" s="171"/>
      <c r="T67" s="171" t="s">
        <v>34</v>
      </c>
      <c r="U67" s="171"/>
    </row>
    <row r="68" spans="1:21" s="164" customFormat="1" ht="45" customHeight="1" x14ac:dyDescent="0.2">
      <c r="A68" s="166" t="s">
        <v>111</v>
      </c>
      <c r="B68" s="166"/>
      <c r="C68" s="167" t="s">
        <v>518</v>
      </c>
      <c r="D68" s="167"/>
      <c r="E68" s="167"/>
      <c r="F68" s="167"/>
      <c r="G68" s="167"/>
      <c r="H68" s="167"/>
      <c r="I68" s="167"/>
      <c r="J68" s="168"/>
      <c r="K68" s="169"/>
      <c r="L68" s="170" t="s">
        <v>34</v>
      </c>
      <c r="M68" s="170"/>
      <c r="N68" s="170"/>
      <c r="O68" s="170" t="s">
        <v>34</v>
      </c>
      <c r="P68" s="170"/>
      <c r="Q68" s="170"/>
      <c r="R68" s="170" t="s">
        <v>34</v>
      </c>
      <c r="S68" s="170"/>
      <c r="T68" s="170" t="s">
        <v>34</v>
      </c>
      <c r="U68" s="170"/>
    </row>
    <row r="69" spans="1:21" s="164" customFormat="1" ht="45" customHeight="1" x14ac:dyDescent="0.2">
      <c r="A69" s="166" t="s">
        <v>113</v>
      </c>
      <c r="B69" s="166"/>
      <c r="C69" s="167" t="s">
        <v>519</v>
      </c>
      <c r="D69" s="167"/>
      <c r="E69" s="167"/>
      <c r="F69" s="167"/>
      <c r="G69" s="167"/>
      <c r="H69" s="167"/>
      <c r="I69" s="167"/>
      <c r="J69" s="168"/>
      <c r="K69" s="169"/>
      <c r="L69" s="171" t="s">
        <v>34</v>
      </c>
      <c r="M69" s="171"/>
      <c r="N69" s="171"/>
      <c r="O69" s="171" t="s">
        <v>34</v>
      </c>
      <c r="P69" s="171"/>
      <c r="Q69" s="171"/>
      <c r="R69" s="171" t="s">
        <v>34</v>
      </c>
      <c r="S69" s="171"/>
      <c r="T69" s="171" t="s">
        <v>34</v>
      </c>
      <c r="U69" s="171"/>
    </row>
    <row r="70" spans="1:21" s="164" customFormat="1" ht="60" customHeight="1" x14ac:dyDescent="0.2">
      <c r="A70" s="166" t="s">
        <v>115</v>
      </c>
      <c r="B70" s="166"/>
      <c r="C70" s="167" t="s">
        <v>520</v>
      </c>
      <c r="D70" s="167"/>
      <c r="E70" s="167"/>
      <c r="F70" s="167"/>
      <c r="G70" s="167"/>
      <c r="H70" s="167"/>
      <c r="I70" s="167"/>
      <c r="J70" s="168"/>
      <c r="K70" s="169"/>
      <c r="L70" s="171" t="s">
        <v>34</v>
      </c>
      <c r="M70" s="171"/>
      <c r="N70" s="171"/>
      <c r="O70" s="171" t="s">
        <v>34</v>
      </c>
      <c r="P70" s="171"/>
      <c r="Q70" s="171"/>
      <c r="R70" s="171" t="s">
        <v>34</v>
      </c>
      <c r="S70" s="171"/>
      <c r="T70" s="171" t="s">
        <v>34</v>
      </c>
      <c r="U70" s="171"/>
    </row>
    <row r="71" spans="1:21" s="164" customFormat="1" ht="45" customHeight="1" x14ac:dyDescent="0.2">
      <c r="A71" s="166" t="s">
        <v>117</v>
      </c>
      <c r="B71" s="166"/>
      <c r="C71" s="167" t="s">
        <v>521</v>
      </c>
      <c r="D71" s="167"/>
      <c r="E71" s="167"/>
      <c r="F71" s="167"/>
      <c r="G71" s="167"/>
      <c r="H71" s="167"/>
      <c r="I71" s="167"/>
      <c r="J71" s="168"/>
      <c r="K71" s="169"/>
      <c r="L71" s="170" t="s">
        <v>34</v>
      </c>
      <c r="M71" s="170"/>
      <c r="N71" s="170"/>
      <c r="O71" s="170" t="s">
        <v>34</v>
      </c>
      <c r="P71" s="170"/>
      <c r="Q71" s="170"/>
      <c r="R71" s="170" t="s">
        <v>34</v>
      </c>
      <c r="S71" s="170"/>
      <c r="T71" s="170" t="s">
        <v>34</v>
      </c>
      <c r="U71" s="170"/>
    </row>
    <row r="72" spans="1:21" s="164" customFormat="1" ht="45" customHeight="1" x14ac:dyDescent="0.2">
      <c r="A72" s="166" t="s">
        <v>119</v>
      </c>
      <c r="B72" s="166"/>
      <c r="C72" s="167" t="s">
        <v>522</v>
      </c>
      <c r="D72" s="167"/>
      <c r="E72" s="167"/>
      <c r="F72" s="167"/>
      <c r="G72" s="167"/>
      <c r="H72" s="167"/>
      <c r="I72" s="167"/>
      <c r="J72" s="168"/>
      <c r="K72" s="169"/>
      <c r="L72" s="171" t="s">
        <v>34</v>
      </c>
      <c r="M72" s="171"/>
      <c r="N72" s="171"/>
      <c r="O72" s="171" t="s">
        <v>34</v>
      </c>
      <c r="P72" s="171"/>
      <c r="Q72" s="171"/>
      <c r="R72" s="171" t="s">
        <v>34</v>
      </c>
      <c r="S72" s="171"/>
      <c r="T72" s="171" t="s">
        <v>34</v>
      </c>
      <c r="U72" s="171"/>
    </row>
    <row r="73" spans="1:21" s="164" customFormat="1" ht="60" customHeight="1" x14ac:dyDescent="0.2">
      <c r="A73" s="166" t="s">
        <v>202</v>
      </c>
      <c r="B73" s="166"/>
      <c r="C73" s="167" t="s">
        <v>523</v>
      </c>
      <c r="D73" s="167"/>
      <c r="E73" s="167"/>
      <c r="F73" s="167"/>
      <c r="G73" s="167"/>
      <c r="H73" s="167"/>
      <c r="I73" s="167"/>
      <c r="J73" s="168"/>
      <c r="K73" s="169"/>
      <c r="L73" s="171" t="s">
        <v>34</v>
      </c>
      <c r="M73" s="171"/>
      <c r="N73" s="171"/>
      <c r="O73" s="171" t="s">
        <v>34</v>
      </c>
      <c r="P73" s="171"/>
      <c r="Q73" s="171"/>
      <c r="R73" s="171" t="s">
        <v>34</v>
      </c>
      <c r="S73" s="171"/>
      <c r="T73" s="171" t="s">
        <v>34</v>
      </c>
      <c r="U73" s="171"/>
    </row>
    <row r="74" spans="1:21" s="164" customFormat="1" ht="15" customHeight="1" x14ac:dyDescent="0.2">
      <c r="A74" s="166" t="s">
        <v>203</v>
      </c>
      <c r="B74" s="166"/>
      <c r="C74" s="167" t="s">
        <v>524</v>
      </c>
      <c r="D74" s="167"/>
      <c r="E74" s="167"/>
      <c r="F74" s="167"/>
      <c r="G74" s="167"/>
      <c r="H74" s="167"/>
      <c r="I74" s="167"/>
      <c r="J74" s="168"/>
      <c r="K74" s="169"/>
      <c r="L74" s="171" t="s">
        <v>34</v>
      </c>
      <c r="M74" s="171"/>
      <c r="N74" s="171"/>
      <c r="O74" s="171" t="s">
        <v>34</v>
      </c>
      <c r="P74" s="171"/>
      <c r="Q74" s="171"/>
      <c r="R74" s="171" t="s">
        <v>34</v>
      </c>
      <c r="S74" s="171"/>
      <c r="T74" s="171" t="s">
        <v>34</v>
      </c>
      <c r="U74" s="171"/>
    </row>
    <row r="75" spans="1:21" s="164" customFormat="1" ht="30" customHeight="1" x14ac:dyDescent="0.2">
      <c r="A75" s="166" t="s">
        <v>66</v>
      </c>
      <c r="B75" s="166"/>
      <c r="C75" s="167" t="s">
        <v>525</v>
      </c>
      <c r="D75" s="167"/>
      <c r="E75" s="167"/>
      <c r="F75" s="167"/>
      <c r="G75" s="167"/>
      <c r="H75" s="167"/>
      <c r="I75" s="167"/>
      <c r="J75" s="168"/>
      <c r="K75" s="169"/>
      <c r="L75" s="171" t="s">
        <v>34</v>
      </c>
      <c r="M75" s="171"/>
      <c r="N75" s="171"/>
      <c r="O75" s="171" t="s">
        <v>34</v>
      </c>
      <c r="P75" s="171"/>
      <c r="Q75" s="171"/>
      <c r="R75" s="171" t="s">
        <v>34</v>
      </c>
      <c r="S75" s="171"/>
      <c r="T75" s="171" t="s">
        <v>34</v>
      </c>
      <c r="U75" s="171"/>
    </row>
    <row r="76" spans="1:21" s="164" customFormat="1" ht="30" customHeight="1" x14ac:dyDescent="0.2">
      <c r="A76" s="166" t="s">
        <v>204</v>
      </c>
      <c r="B76" s="166"/>
      <c r="C76" s="167" t="s">
        <v>526</v>
      </c>
      <c r="D76" s="167"/>
      <c r="E76" s="167"/>
      <c r="F76" s="167"/>
      <c r="G76" s="167"/>
      <c r="H76" s="167"/>
      <c r="I76" s="167"/>
      <c r="J76" s="168"/>
      <c r="K76" s="169"/>
      <c r="L76" s="170" t="s">
        <v>34</v>
      </c>
      <c r="M76" s="170"/>
      <c r="N76" s="170"/>
      <c r="O76" s="170" t="s">
        <v>34</v>
      </c>
      <c r="P76" s="170"/>
      <c r="Q76" s="170"/>
      <c r="R76" s="170" t="s">
        <v>34</v>
      </c>
      <c r="S76" s="170"/>
      <c r="T76" s="170" t="s">
        <v>34</v>
      </c>
      <c r="U76" s="170"/>
    </row>
    <row r="77" spans="1:21" s="164" customFormat="1" ht="60" customHeight="1" x14ac:dyDescent="0.2">
      <c r="A77" s="166" t="s">
        <v>205</v>
      </c>
      <c r="B77" s="166"/>
      <c r="C77" s="167" t="s">
        <v>527</v>
      </c>
      <c r="D77" s="167"/>
      <c r="E77" s="167"/>
      <c r="F77" s="167"/>
      <c r="G77" s="167"/>
      <c r="H77" s="167"/>
      <c r="I77" s="167"/>
      <c r="J77" s="168"/>
      <c r="K77" s="169"/>
      <c r="L77" s="170" t="s">
        <v>34</v>
      </c>
      <c r="M77" s="170"/>
      <c r="N77" s="170"/>
      <c r="O77" s="170" t="s">
        <v>34</v>
      </c>
      <c r="P77" s="170"/>
      <c r="Q77" s="170"/>
      <c r="R77" s="170" t="s">
        <v>34</v>
      </c>
      <c r="S77" s="170"/>
      <c r="T77" s="170" t="s">
        <v>34</v>
      </c>
      <c r="U77" s="170"/>
    </row>
    <row r="78" spans="1:21" s="164" customFormat="1" ht="45" customHeight="1" x14ac:dyDescent="0.2">
      <c r="A78" s="166" t="s">
        <v>206</v>
      </c>
      <c r="B78" s="166"/>
      <c r="C78" s="167" t="s">
        <v>528</v>
      </c>
      <c r="D78" s="167"/>
      <c r="E78" s="167"/>
      <c r="F78" s="167"/>
      <c r="G78" s="167"/>
      <c r="H78" s="167"/>
      <c r="I78" s="167"/>
      <c r="J78" s="168"/>
      <c r="K78" s="169"/>
      <c r="L78" s="171" t="s">
        <v>34</v>
      </c>
      <c r="M78" s="171"/>
      <c r="N78" s="171"/>
      <c r="O78" s="171" t="s">
        <v>34</v>
      </c>
      <c r="P78" s="171"/>
      <c r="Q78" s="171"/>
      <c r="R78" s="171" t="s">
        <v>34</v>
      </c>
      <c r="S78" s="171"/>
      <c r="T78" s="171" t="s">
        <v>34</v>
      </c>
      <c r="U78" s="171"/>
    </row>
    <row r="79" spans="1:21" s="164" customFormat="1" ht="60" customHeight="1" x14ac:dyDescent="0.2">
      <c r="A79" s="166" t="s">
        <v>207</v>
      </c>
      <c r="B79" s="166"/>
      <c r="C79" s="167" t="s">
        <v>529</v>
      </c>
      <c r="D79" s="167"/>
      <c r="E79" s="167"/>
      <c r="F79" s="167"/>
      <c r="G79" s="167"/>
      <c r="H79" s="167"/>
      <c r="I79" s="167"/>
      <c r="J79" s="168"/>
      <c r="K79" s="169"/>
      <c r="L79" s="171" t="s">
        <v>34</v>
      </c>
      <c r="M79" s="171"/>
      <c r="N79" s="171"/>
      <c r="O79" s="171" t="s">
        <v>34</v>
      </c>
      <c r="P79" s="171"/>
      <c r="Q79" s="171"/>
      <c r="R79" s="171" t="s">
        <v>34</v>
      </c>
      <c r="S79" s="171"/>
      <c r="T79" s="171" t="s">
        <v>34</v>
      </c>
      <c r="U79" s="171"/>
    </row>
    <row r="80" spans="1:21" s="164" customFormat="1" ht="45" customHeight="1" x14ac:dyDescent="0.2">
      <c r="A80" s="166" t="s">
        <v>208</v>
      </c>
      <c r="B80" s="166"/>
      <c r="C80" s="167" t="s">
        <v>530</v>
      </c>
      <c r="D80" s="167"/>
      <c r="E80" s="167"/>
      <c r="F80" s="167"/>
      <c r="G80" s="167"/>
      <c r="H80" s="167"/>
      <c r="I80" s="167"/>
      <c r="J80" s="168"/>
      <c r="K80" s="169"/>
      <c r="L80" s="171" t="s">
        <v>34</v>
      </c>
      <c r="M80" s="171"/>
      <c r="N80" s="171"/>
      <c r="O80" s="171" t="s">
        <v>34</v>
      </c>
      <c r="P80" s="171"/>
      <c r="Q80" s="171"/>
      <c r="R80" s="171" t="s">
        <v>34</v>
      </c>
      <c r="S80" s="171"/>
      <c r="T80" s="171" t="s">
        <v>34</v>
      </c>
      <c r="U80" s="171"/>
    </row>
    <row r="81" spans="1:21" s="164" customFormat="1" ht="60" customHeight="1" x14ac:dyDescent="0.2">
      <c r="A81" s="166" t="s">
        <v>209</v>
      </c>
      <c r="B81" s="166"/>
      <c r="C81" s="167" t="s">
        <v>531</v>
      </c>
      <c r="D81" s="167"/>
      <c r="E81" s="167"/>
      <c r="F81" s="167"/>
      <c r="G81" s="167"/>
      <c r="H81" s="167"/>
      <c r="I81" s="167"/>
      <c r="J81" s="168"/>
      <c r="K81" s="169"/>
      <c r="L81" s="171" t="s">
        <v>34</v>
      </c>
      <c r="M81" s="171"/>
      <c r="N81" s="171"/>
      <c r="O81" s="171" t="s">
        <v>34</v>
      </c>
      <c r="P81" s="171"/>
      <c r="Q81" s="171"/>
      <c r="R81" s="171" t="s">
        <v>34</v>
      </c>
      <c r="S81" s="171"/>
      <c r="T81" s="171" t="s">
        <v>34</v>
      </c>
      <c r="U81" s="171"/>
    </row>
    <row r="82" spans="1:21" s="164" customFormat="1" ht="45" customHeight="1" x14ac:dyDescent="0.2">
      <c r="A82" s="166" t="s">
        <v>210</v>
      </c>
      <c r="B82" s="166"/>
      <c r="C82" s="167" t="s">
        <v>532</v>
      </c>
      <c r="D82" s="167"/>
      <c r="E82" s="167"/>
      <c r="F82" s="167"/>
      <c r="G82" s="167"/>
      <c r="H82" s="167"/>
      <c r="I82" s="167"/>
      <c r="J82" s="168"/>
      <c r="K82" s="169"/>
      <c r="L82" s="170" t="s">
        <v>34</v>
      </c>
      <c r="M82" s="170"/>
      <c r="N82" s="170"/>
      <c r="O82" s="170" t="s">
        <v>34</v>
      </c>
      <c r="P82" s="170"/>
      <c r="Q82" s="170"/>
      <c r="R82" s="170" t="s">
        <v>34</v>
      </c>
      <c r="S82" s="170"/>
      <c r="T82" s="170" t="s">
        <v>34</v>
      </c>
      <c r="U82" s="170"/>
    </row>
    <row r="83" spans="1:21" s="164" customFormat="1" ht="45" customHeight="1" x14ac:dyDescent="0.2">
      <c r="A83" s="166" t="s">
        <v>211</v>
      </c>
      <c r="B83" s="166"/>
      <c r="C83" s="167" t="s">
        <v>533</v>
      </c>
      <c r="D83" s="167"/>
      <c r="E83" s="167"/>
      <c r="F83" s="167"/>
      <c r="G83" s="167"/>
      <c r="H83" s="167"/>
      <c r="I83" s="167"/>
      <c r="J83" s="168"/>
      <c r="K83" s="169"/>
      <c r="L83" s="171" t="s">
        <v>34</v>
      </c>
      <c r="M83" s="171"/>
      <c r="N83" s="171"/>
      <c r="O83" s="171" t="s">
        <v>34</v>
      </c>
      <c r="P83" s="171"/>
      <c r="Q83" s="171"/>
      <c r="R83" s="171" t="s">
        <v>34</v>
      </c>
      <c r="S83" s="171"/>
      <c r="T83" s="171" t="s">
        <v>34</v>
      </c>
      <c r="U83" s="171"/>
    </row>
    <row r="84" spans="1:21" s="164" customFormat="1" ht="45" customHeight="1" x14ac:dyDescent="0.2">
      <c r="A84" s="166" t="s">
        <v>212</v>
      </c>
      <c r="B84" s="166"/>
      <c r="C84" s="167" t="s">
        <v>534</v>
      </c>
      <c r="D84" s="167"/>
      <c r="E84" s="167"/>
      <c r="F84" s="167"/>
      <c r="G84" s="167"/>
      <c r="H84" s="167"/>
      <c r="I84" s="167"/>
      <c r="J84" s="168"/>
      <c r="K84" s="169"/>
      <c r="L84" s="171" t="s">
        <v>34</v>
      </c>
      <c r="M84" s="171"/>
      <c r="N84" s="171"/>
      <c r="O84" s="171" t="s">
        <v>34</v>
      </c>
      <c r="P84" s="171"/>
      <c r="Q84" s="171"/>
      <c r="R84" s="171" t="s">
        <v>34</v>
      </c>
      <c r="S84" s="171"/>
      <c r="T84" s="171" t="s">
        <v>34</v>
      </c>
      <c r="U84" s="171"/>
    </row>
    <row r="85" spans="1:21" s="164" customFormat="1" ht="15" customHeight="1" x14ac:dyDescent="0.2">
      <c r="A85" s="166" t="s">
        <v>213</v>
      </c>
      <c r="B85" s="166"/>
      <c r="C85" s="167" t="s">
        <v>535</v>
      </c>
      <c r="D85" s="167"/>
      <c r="E85" s="167"/>
      <c r="F85" s="167"/>
      <c r="G85" s="167"/>
      <c r="H85" s="167"/>
      <c r="I85" s="167"/>
      <c r="J85" s="168"/>
      <c r="K85" s="169"/>
      <c r="L85" s="171" t="s">
        <v>34</v>
      </c>
      <c r="M85" s="171"/>
      <c r="N85" s="171"/>
      <c r="O85" s="171" t="s">
        <v>34</v>
      </c>
      <c r="P85" s="171"/>
      <c r="Q85" s="171"/>
      <c r="R85" s="171" t="s">
        <v>34</v>
      </c>
      <c r="S85" s="171"/>
      <c r="T85" s="171" t="s">
        <v>34</v>
      </c>
      <c r="U85" s="171"/>
    </row>
    <row r="86" spans="1:21" s="164" customFormat="1" ht="45" customHeight="1" x14ac:dyDescent="0.2">
      <c r="A86" s="166" t="s">
        <v>214</v>
      </c>
      <c r="B86" s="166"/>
      <c r="C86" s="167" t="s">
        <v>536</v>
      </c>
      <c r="D86" s="167"/>
      <c r="E86" s="167"/>
      <c r="F86" s="167"/>
      <c r="G86" s="167"/>
      <c r="H86" s="167"/>
      <c r="I86" s="167"/>
      <c r="J86" s="168"/>
      <c r="K86" s="169"/>
      <c r="L86" s="171" t="s">
        <v>34</v>
      </c>
      <c r="M86" s="171"/>
      <c r="N86" s="171"/>
      <c r="O86" s="171" t="s">
        <v>34</v>
      </c>
      <c r="P86" s="171"/>
      <c r="Q86" s="171"/>
      <c r="R86" s="171" t="s">
        <v>34</v>
      </c>
      <c r="S86" s="171"/>
      <c r="T86" s="171" t="s">
        <v>34</v>
      </c>
      <c r="U86" s="171"/>
    </row>
    <row r="87" spans="1:21" s="164" customFormat="1" ht="30" customHeight="1" x14ac:dyDescent="0.2">
      <c r="A87" s="166" t="s">
        <v>215</v>
      </c>
      <c r="B87" s="166"/>
      <c r="C87" s="167" t="s">
        <v>537</v>
      </c>
      <c r="D87" s="167"/>
      <c r="E87" s="167"/>
      <c r="F87" s="167"/>
      <c r="G87" s="167"/>
      <c r="H87" s="167"/>
      <c r="I87" s="167"/>
      <c r="J87" s="168"/>
      <c r="K87" s="169"/>
      <c r="L87" s="170" t="s">
        <v>34</v>
      </c>
      <c r="M87" s="170"/>
      <c r="N87" s="170"/>
      <c r="O87" s="170" t="s">
        <v>34</v>
      </c>
      <c r="P87" s="170"/>
      <c r="Q87" s="170"/>
      <c r="R87" s="170" t="s">
        <v>34</v>
      </c>
      <c r="S87" s="170"/>
      <c r="T87" s="170" t="s">
        <v>34</v>
      </c>
      <c r="U87" s="170"/>
    </row>
    <row r="88" spans="1:21" s="164" customFormat="1" ht="15" customHeight="1" x14ac:dyDescent="0.2">
      <c r="A88" s="166" t="s">
        <v>216</v>
      </c>
      <c r="B88" s="166"/>
      <c r="C88" s="167" t="s">
        <v>538</v>
      </c>
      <c r="D88" s="167"/>
      <c r="E88" s="167"/>
      <c r="F88" s="167"/>
      <c r="G88" s="167"/>
      <c r="H88" s="167"/>
      <c r="I88" s="167"/>
      <c r="J88" s="168"/>
      <c r="K88" s="169"/>
      <c r="L88" s="171" t="s">
        <v>34</v>
      </c>
      <c r="M88" s="171"/>
      <c r="N88" s="171"/>
      <c r="O88" s="171" t="s">
        <v>34</v>
      </c>
      <c r="P88" s="171"/>
      <c r="Q88" s="171"/>
      <c r="R88" s="171" t="s">
        <v>34</v>
      </c>
      <c r="S88" s="171"/>
      <c r="T88" s="171" t="s">
        <v>34</v>
      </c>
      <c r="U88" s="171"/>
    </row>
    <row r="89" spans="1:21" s="164" customFormat="1" ht="30" customHeight="1" x14ac:dyDescent="0.2">
      <c r="A89" s="166" t="s">
        <v>217</v>
      </c>
      <c r="B89" s="166"/>
      <c r="C89" s="167" t="s">
        <v>539</v>
      </c>
      <c r="D89" s="167"/>
      <c r="E89" s="167"/>
      <c r="F89" s="167"/>
      <c r="G89" s="167"/>
      <c r="H89" s="167"/>
      <c r="I89" s="167"/>
      <c r="J89" s="168"/>
      <c r="K89" s="169"/>
      <c r="L89" s="171" t="s">
        <v>34</v>
      </c>
      <c r="M89" s="171"/>
      <c r="N89" s="171"/>
      <c r="O89" s="171" t="s">
        <v>34</v>
      </c>
      <c r="P89" s="171"/>
      <c r="Q89" s="171"/>
      <c r="R89" s="171" t="s">
        <v>34</v>
      </c>
      <c r="S89" s="171"/>
      <c r="T89" s="171" t="s">
        <v>34</v>
      </c>
      <c r="U89" s="171"/>
    </row>
    <row r="90" spans="1:21" s="164" customFormat="1" ht="15" customHeight="1" x14ac:dyDescent="0.2">
      <c r="A90" s="166" t="s">
        <v>218</v>
      </c>
      <c r="B90" s="166"/>
      <c r="C90" s="167" t="s">
        <v>535</v>
      </c>
      <c r="D90" s="167"/>
      <c r="E90" s="167"/>
      <c r="F90" s="167"/>
      <c r="G90" s="167"/>
      <c r="H90" s="167"/>
      <c r="I90" s="167"/>
      <c r="J90" s="168"/>
      <c r="K90" s="169"/>
      <c r="L90" s="171" t="s">
        <v>34</v>
      </c>
      <c r="M90" s="171"/>
      <c r="N90" s="171"/>
      <c r="O90" s="171" t="s">
        <v>34</v>
      </c>
      <c r="P90" s="171"/>
      <c r="Q90" s="171"/>
      <c r="R90" s="171" t="s">
        <v>34</v>
      </c>
      <c r="S90" s="171"/>
      <c r="T90" s="171" t="s">
        <v>34</v>
      </c>
      <c r="U90" s="171"/>
    </row>
    <row r="91" spans="1:21" s="164" customFormat="1" ht="30" customHeight="1" x14ac:dyDescent="0.2">
      <c r="A91" s="166" t="s">
        <v>219</v>
      </c>
      <c r="B91" s="166"/>
      <c r="C91" s="167" t="s">
        <v>540</v>
      </c>
      <c r="D91" s="167"/>
      <c r="E91" s="167"/>
      <c r="F91" s="167"/>
      <c r="G91" s="167"/>
      <c r="H91" s="167"/>
      <c r="I91" s="167"/>
      <c r="J91" s="168"/>
      <c r="K91" s="169"/>
      <c r="L91" s="171" t="s">
        <v>34</v>
      </c>
      <c r="M91" s="171"/>
      <c r="N91" s="171"/>
      <c r="O91" s="171" t="s">
        <v>34</v>
      </c>
      <c r="P91" s="171"/>
      <c r="Q91" s="171"/>
      <c r="R91" s="171" t="s">
        <v>34</v>
      </c>
      <c r="S91" s="171"/>
      <c r="T91" s="171" t="s">
        <v>34</v>
      </c>
      <c r="U91" s="171"/>
    </row>
    <row r="92" spans="1:21" s="164" customFormat="1" ht="15" customHeight="1" x14ac:dyDescent="0.2">
      <c r="A92" s="166" t="s">
        <v>220</v>
      </c>
      <c r="B92" s="166"/>
      <c r="C92" s="167" t="s">
        <v>524</v>
      </c>
      <c r="D92" s="167"/>
      <c r="E92" s="167"/>
      <c r="F92" s="167"/>
      <c r="G92" s="167"/>
      <c r="H92" s="167"/>
      <c r="I92" s="167"/>
      <c r="J92" s="168"/>
      <c r="K92" s="169"/>
      <c r="L92" s="171" t="s">
        <v>34</v>
      </c>
      <c r="M92" s="171"/>
      <c r="N92" s="171"/>
      <c r="O92" s="171" t="s">
        <v>34</v>
      </c>
      <c r="P92" s="171"/>
      <c r="Q92" s="171"/>
      <c r="R92" s="171" t="s">
        <v>34</v>
      </c>
      <c r="S92" s="171"/>
      <c r="T92" s="171" t="s">
        <v>34</v>
      </c>
      <c r="U92" s="171"/>
    </row>
    <row r="93" spans="1:21" s="164" customFormat="1" ht="30" customHeight="1" x14ac:dyDescent="0.2">
      <c r="A93" s="166" t="s">
        <v>221</v>
      </c>
      <c r="B93" s="166"/>
      <c r="C93" s="167" t="s">
        <v>525</v>
      </c>
      <c r="D93" s="167"/>
      <c r="E93" s="167"/>
      <c r="F93" s="167"/>
      <c r="G93" s="167"/>
      <c r="H93" s="167"/>
      <c r="I93" s="167"/>
      <c r="J93" s="168"/>
      <c r="K93" s="169"/>
      <c r="L93" s="171" t="s">
        <v>34</v>
      </c>
      <c r="M93" s="171"/>
      <c r="N93" s="171"/>
      <c r="O93" s="171" t="s">
        <v>34</v>
      </c>
      <c r="P93" s="171"/>
      <c r="Q93" s="171"/>
      <c r="R93" s="171" t="s">
        <v>34</v>
      </c>
      <c r="S93" s="171"/>
      <c r="T93" s="171" t="s">
        <v>34</v>
      </c>
      <c r="U93" s="171"/>
    </row>
    <row r="94" spans="1:21" s="164" customFormat="1" ht="15" customHeight="1" x14ac:dyDescent="0.2">
      <c r="A94" s="166" t="s">
        <v>222</v>
      </c>
      <c r="B94" s="166"/>
      <c r="C94" s="167" t="s">
        <v>541</v>
      </c>
      <c r="D94" s="167"/>
      <c r="E94" s="167"/>
      <c r="F94" s="167"/>
      <c r="G94" s="167"/>
      <c r="H94" s="167"/>
      <c r="I94" s="167"/>
      <c r="J94" s="168"/>
      <c r="K94" s="169"/>
      <c r="L94" s="170" t="s">
        <v>34</v>
      </c>
      <c r="M94" s="170"/>
      <c r="N94" s="170"/>
      <c r="O94" s="170" t="s">
        <v>34</v>
      </c>
      <c r="P94" s="170"/>
      <c r="Q94" s="170"/>
      <c r="R94" s="170" t="s">
        <v>34</v>
      </c>
      <c r="S94" s="170"/>
      <c r="T94" s="170" t="s">
        <v>34</v>
      </c>
      <c r="U94" s="170"/>
    </row>
    <row r="95" spans="1:21" s="164" customFormat="1" ht="15" customHeight="1" x14ac:dyDescent="0.2">
      <c r="A95" s="166" t="s">
        <v>223</v>
      </c>
      <c r="B95" s="166"/>
      <c r="C95" s="167" t="s">
        <v>542</v>
      </c>
      <c r="D95" s="167"/>
      <c r="E95" s="167"/>
      <c r="F95" s="167"/>
      <c r="G95" s="167"/>
      <c r="H95" s="167"/>
      <c r="I95" s="167"/>
      <c r="J95" s="168"/>
      <c r="K95" s="169"/>
      <c r="L95" s="170">
        <v>14153017.220000001</v>
      </c>
      <c r="M95" s="170"/>
      <c r="N95" s="170"/>
      <c r="O95" s="170">
        <v>11956786.09</v>
      </c>
      <c r="P95" s="170"/>
      <c r="Q95" s="170"/>
      <c r="R95" s="170">
        <v>14153017.220000001</v>
      </c>
      <c r="S95" s="170"/>
      <c r="T95" s="170">
        <v>11956786.09</v>
      </c>
      <c r="U95" s="170"/>
    </row>
    <row r="96" spans="1:21" ht="11.1" customHeight="1" x14ac:dyDescent="0.2"/>
    <row r="97" spans="2:16" ht="15" customHeight="1" x14ac:dyDescent="0.2">
      <c r="B97" s="179" t="s">
        <v>144</v>
      </c>
      <c r="C97" s="179"/>
      <c r="E97" s="180"/>
      <c r="G97" s="179" t="s">
        <v>145</v>
      </c>
      <c r="H97" s="179"/>
      <c r="I97" s="179"/>
      <c r="J97" s="179"/>
      <c r="M97" s="164"/>
      <c r="N97" s="181"/>
      <c r="O97" s="181"/>
      <c r="P97" s="181"/>
    </row>
    <row r="98" spans="2:16" ht="12" customHeight="1" x14ac:dyDescent="0.2">
      <c r="B98" s="182" t="s">
        <v>146</v>
      </c>
      <c r="C98" s="183"/>
      <c r="E98" s="184" t="s">
        <v>147</v>
      </c>
      <c r="G98" s="182" t="s">
        <v>148</v>
      </c>
      <c r="H98" s="183"/>
      <c r="I98" s="183"/>
      <c r="J98" s="183"/>
    </row>
  </sheetData>
  <mergeCells count="473">
    <mergeCell ref="B97:C97"/>
    <mergeCell ref="G97:J97"/>
    <mergeCell ref="A95:B95"/>
    <mergeCell ref="C95:I95"/>
    <mergeCell ref="L95:N95"/>
    <mergeCell ref="O95:Q95"/>
    <mergeCell ref="R95:S95"/>
    <mergeCell ref="T95:U95"/>
    <mergeCell ref="A94:B94"/>
    <mergeCell ref="C94:I94"/>
    <mergeCell ref="L94:N94"/>
    <mergeCell ref="O94:Q94"/>
    <mergeCell ref="R94:S94"/>
    <mergeCell ref="T94:U94"/>
    <mergeCell ref="A93:B93"/>
    <mergeCell ref="C93:I93"/>
    <mergeCell ref="L93:N93"/>
    <mergeCell ref="O93:Q93"/>
    <mergeCell ref="R93:S93"/>
    <mergeCell ref="T93:U93"/>
    <mergeCell ref="A92:B92"/>
    <mergeCell ref="C92:I92"/>
    <mergeCell ref="L92:N92"/>
    <mergeCell ref="O92:Q92"/>
    <mergeCell ref="R92:S92"/>
    <mergeCell ref="T92:U92"/>
    <mergeCell ref="A91:B91"/>
    <mergeCell ref="C91:I91"/>
    <mergeCell ref="L91:N91"/>
    <mergeCell ref="O91:Q91"/>
    <mergeCell ref="R91:S91"/>
    <mergeCell ref="T91:U91"/>
    <mergeCell ref="A90:B90"/>
    <mergeCell ref="C90:I90"/>
    <mergeCell ref="L90:N90"/>
    <mergeCell ref="O90:Q90"/>
    <mergeCell ref="R90:S90"/>
    <mergeCell ref="T90:U90"/>
    <mergeCell ref="A89:B89"/>
    <mergeCell ref="C89:I89"/>
    <mergeCell ref="L89:N89"/>
    <mergeCell ref="O89:Q89"/>
    <mergeCell ref="R89:S89"/>
    <mergeCell ref="T89:U89"/>
    <mergeCell ref="A88:B88"/>
    <mergeCell ref="C88:I88"/>
    <mergeCell ref="L88:N88"/>
    <mergeCell ref="O88:Q88"/>
    <mergeCell ref="R88:S88"/>
    <mergeCell ref="T88:U88"/>
    <mergeCell ref="A87:B87"/>
    <mergeCell ref="C87:I87"/>
    <mergeCell ref="L87:N87"/>
    <mergeCell ref="O87:Q87"/>
    <mergeCell ref="R87:S87"/>
    <mergeCell ref="T87:U87"/>
    <mergeCell ref="A86:B86"/>
    <mergeCell ref="C86:I86"/>
    <mergeCell ref="L86:N86"/>
    <mergeCell ref="O86:Q86"/>
    <mergeCell ref="R86:S86"/>
    <mergeCell ref="T86:U86"/>
    <mergeCell ref="A85:B85"/>
    <mergeCell ref="C85:I85"/>
    <mergeCell ref="L85:N85"/>
    <mergeCell ref="O85:Q85"/>
    <mergeCell ref="R85:S85"/>
    <mergeCell ref="T85:U85"/>
    <mergeCell ref="A84:B84"/>
    <mergeCell ref="C84:I84"/>
    <mergeCell ref="L84:N84"/>
    <mergeCell ref="O84:Q84"/>
    <mergeCell ref="R84:S84"/>
    <mergeCell ref="T84:U84"/>
    <mergeCell ref="A83:B83"/>
    <mergeCell ref="C83:I83"/>
    <mergeCell ref="L83:N83"/>
    <mergeCell ref="O83:Q83"/>
    <mergeCell ref="R83:S83"/>
    <mergeCell ref="T83:U83"/>
    <mergeCell ref="A82:B82"/>
    <mergeCell ref="C82:I82"/>
    <mergeCell ref="L82:N82"/>
    <mergeCell ref="O82:Q82"/>
    <mergeCell ref="R82:S82"/>
    <mergeCell ref="T82:U82"/>
    <mergeCell ref="A81:B81"/>
    <mergeCell ref="C81:I81"/>
    <mergeCell ref="L81:N81"/>
    <mergeCell ref="O81:Q81"/>
    <mergeCell ref="R81:S81"/>
    <mergeCell ref="T81:U81"/>
    <mergeCell ref="A80:B80"/>
    <mergeCell ref="C80:I80"/>
    <mergeCell ref="L80:N80"/>
    <mergeCell ref="O80:Q80"/>
    <mergeCell ref="R80:S80"/>
    <mergeCell ref="T80:U80"/>
    <mergeCell ref="A79:B79"/>
    <mergeCell ref="C79:I79"/>
    <mergeCell ref="L79:N79"/>
    <mergeCell ref="O79:Q79"/>
    <mergeCell ref="R79:S79"/>
    <mergeCell ref="T79:U79"/>
    <mergeCell ref="A78:B78"/>
    <mergeCell ref="C78:I78"/>
    <mergeCell ref="L78:N78"/>
    <mergeCell ref="O78:Q78"/>
    <mergeCell ref="R78:S78"/>
    <mergeCell ref="T78:U78"/>
    <mergeCell ref="A77:B77"/>
    <mergeCell ref="C77:I77"/>
    <mergeCell ref="L77:N77"/>
    <mergeCell ref="O77:Q77"/>
    <mergeCell ref="R77:S77"/>
    <mergeCell ref="T77:U77"/>
    <mergeCell ref="A76:B76"/>
    <mergeCell ref="C76:I76"/>
    <mergeCell ref="L76:N76"/>
    <mergeCell ref="O76:Q76"/>
    <mergeCell ref="R76:S76"/>
    <mergeCell ref="T76:U76"/>
    <mergeCell ref="A75:B75"/>
    <mergeCell ref="C75:I75"/>
    <mergeCell ref="L75:N75"/>
    <mergeCell ref="O75:Q75"/>
    <mergeCell ref="R75:S75"/>
    <mergeCell ref="T75:U75"/>
    <mergeCell ref="A74:B74"/>
    <mergeCell ref="C74:I74"/>
    <mergeCell ref="L74:N74"/>
    <mergeCell ref="O74:Q74"/>
    <mergeCell ref="R74:S74"/>
    <mergeCell ref="T74:U74"/>
    <mergeCell ref="A73:B73"/>
    <mergeCell ref="C73:I73"/>
    <mergeCell ref="L73:N73"/>
    <mergeCell ref="O73:Q73"/>
    <mergeCell ref="R73:S73"/>
    <mergeCell ref="T73:U73"/>
    <mergeCell ref="A72:B72"/>
    <mergeCell ref="C72:I72"/>
    <mergeCell ref="L72:N72"/>
    <mergeCell ref="O72:Q72"/>
    <mergeCell ref="R72:S72"/>
    <mergeCell ref="T72:U72"/>
    <mergeCell ref="A71:B71"/>
    <mergeCell ref="C71:I71"/>
    <mergeCell ref="L71:N71"/>
    <mergeCell ref="O71:Q71"/>
    <mergeCell ref="R71:S71"/>
    <mergeCell ref="T71:U71"/>
    <mergeCell ref="A70:B70"/>
    <mergeCell ref="C70:I70"/>
    <mergeCell ref="L70:N70"/>
    <mergeCell ref="O70:Q70"/>
    <mergeCell ref="R70:S70"/>
    <mergeCell ref="T70:U70"/>
    <mergeCell ref="A69:B69"/>
    <mergeCell ref="C69:I69"/>
    <mergeCell ref="L69:N69"/>
    <mergeCell ref="O69:Q69"/>
    <mergeCell ref="R69:S69"/>
    <mergeCell ref="T69:U69"/>
    <mergeCell ref="A68:B68"/>
    <mergeCell ref="C68:I68"/>
    <mergeCell ref="L68:N68"/>
    <mergeCell ref="O68:Q68"/>
    <mergeCell ref="R68:S68"/>
    <mergeCell ref="T68:U68"/>
    <mergeCell ref="A67:B67"/>
    <mergeCell ref="C67:I67"/>
    <mergeCell ref="L67:N67"/>
    <mergeCell ref="O67:Q67"/>
    <mergeCell ref="R67:S67"/>
    <mergeCell ref="T67:U67"/>
    <mergeCell ref="A66:B66"/>
    <mergeCell ref="C66:I66"/>
    <mergeCell ref="L66:N66"/>
    <mergeCell ref="O66:Q66"/>
    <mergeCell ref="R66:S66"/>
    <mergeCell ref="T66:U66"/>
    <mergeCell ref="A65:B65"/>
    <mergeCell ref="C65:I65"/>
    <mergeCell ref="L65:N65"/>
    <mergeCell ref="O65:Q65"/>
    <mergeCell ref="R65:S65"/>
    <mergeCell ref="T65:U65"/>
    <mergeCell ref="A64:B64"/>
    <mergeCell ref="C64:I64"/>
    <mergeCell ref="L64:N64"/>
    <mergeCell ref="O64:Q64"/>
    <mergeCell ref="R64:S64"/>
    <mergeCell ref="T64:U64"/>
    <mergeCell ref="A63:B63"/>
    <mergeCell ref="C63:I63"/>
    <mergeCell ref="L63:N63"/>
    <mergeCell ref="O63:Q63"/>
    <mergeCell ref="R63:S63"/>
    <mergeCell ref="T63:U63"/>
    <mergeCell ref="A62:B62"/>
    <mergeCell ref="C62:I62"/>
    <mergeCell ref="L62:N62"/>
    <mergeCell ref="O62:Q62"/>
    <mergeCell ref="R62:S62"/>
    <mergeCell ref="T62:U62"/>
    <mergeCell ref="T60:U60"/>
    <mergeCell ref="A61:B61"/>
    <mergeCell ref="C61:I61"/>
    <mergeCell ref="J61:K61"/>
    <mergeCell ref="L61:N61"/>
    <mergeCell ref="O61:Q61"/>
    <mergeCell ref="R61:S61"/>
    <mergeCell ref="T61:U61"/>
    <mergeCell ref="A60:B60"/>
    <mergeCell ref="C60:I60"/>
    <mergeCell ref="J60:K60"/>
    <mergeCell ref="L60:N60"/>
    <mergeCell ref="O60:Q60"/>
    <mergeCell ref="R60:S60"/>
    <mergeCell ref="A59:B59"/>
    <mergeCell ref="C59:I59"/>
    <mergeCell ref="L59:N59"/>
    <mergeCell ref="O59:Q59"/>
    <mergeCell ref="R59:S59"/>
    <mergeCell ref="T59:U59"/>
    <mergeCell ref="A58:B58"/>
    <mergeCell ref="C58:I58"/>
    <mergeCell ref="L58:N58"/>
    <mergeCell ref="O58:Q58"/>
    <mergeCell ref="R58:S58"/>
    <mergeCell ref="T58:U58"/>
    <mergeCell ref="A56:U56"/>
    <mergeCell ref="A57:B57"/>
    <mergeCell ref="C57:I57"/>
    <mergeCell ref="L57:N57"/>
    <mergeCell ref="O57:Q57"/>
    <mergeCell ref="R57:S57"/>
    <mergeCell ref="T57:U57"/>
    <mergeCell ref="A55:B55"/>
    <mergeCell ref="C55:I55"/>
    <mergeCell ref="L55:N55"/>
    <mergeCell ref="O55:Q55"/>
    <mergeCell ref="R55:S55"/>
    <mergeCell ref="T55:U55"/>
    <mergeCell ref="T53:U53"/>
    <mergeCell ref="A54:B54"/>
    <mergeCell ref="C54:I54"/>
    <mergeCell ref="J54:K54"/>
    <mergeCell ref="L54:N54"/>
    <mergeCell ref="O54:Q54"/>
    <mergeCell ref="R54:S54"/>
    <mergeCell ref="T54:U54"/>
    <mergeCell ref="A53:B53"/>
    <mergeCell ref="C53:I53"/>
    <mergeCell ref="J53:K53"/>
    <mergeCell ref="L53:N53"/>
    <mergeCell ref="O53:Q53"/>
    <mergeCell ref="R53:S53"/>
    <mergeCell ref="T51:U51"/>
    <mergeCell ref="A52:B52"/>
    <mergeCell ref="C52:I52"/>
    <mergeCell ref="J52:K52"/>
    <mergeCell ref="L52:N52"/>
    <mergeCell ref="O52:Q52"/>
    <mergeCell ref="R52:S52"/>
    <mergeCell ref="T52:U52"/>
    <mergeCell ref="A51:B51"/>
    <mergeCell ref="C51:I51"/>
    <mergeCell ref="J51:K51"/>
    <mergeCell ref="L51:N51"/>
    <mergeCell ref="O51:Q51"/>
    <mergeCell ref="R51:S51"/>
    <mergeCell ref="T49:U49"/>
    <mergeCell ref="A50:B50"/>
    <mergeCell ref="C50:I50"/>
    <mergeCell ref="L50:N50"/>
    <mergeCell ref="O50:Q50"/>
    <mergeCell ref="R50:S50"/>
    <mergeCell ref="T50:U50"/>
    <mergeCell ref="A49:B49"/>
    <mergeCell ref="C49:I49"/>
    <mergeCell ref="J49:K49"/>
    <mergeCell ref="L49:N49"/>
    <mergeCell ref="O49:Q49"/>
    <mergeCell ref="R49:S49"/>
    <mergeCell ref="T47:U47"/>
    <mergeCell ref="A48:B48"/>
    <mergeCell ref="C48:I48"/>
    <mergeCell ref="J48:K48"/>
    <mergeCell ref="L48:N48"/>
    <mergeCell ref="O48:Q48"/>
    <mergeCell ref="R48:S48"/>
    <mergeCell ref="T48:U48"/>
    <mergeCell ref="A47:B47"/>
    <mergeCell ref="C47:I47"/>
    <mergeCell ref="J47:K47"/>
    <mergeCell ref="L47:N47"/>
    <mergeCell ref="O47:Q47"/>
    <mergeCell ref="R47:S47"/>
    <mergeCell ref="T45:U45"/>
    <mergeCell ref="A46:B46"/>
    <mergeCell ref="C46:I46"/>
    <mergeCell ref="J46:K46"/>
    <mergeCell ref="L46:N46"/>
    <mergeCell ref="O46:Q46"/>
    <mergeCell ref="R46:S46"/>
    <mergeCell ref="T46:U46"/>
    <mergeCell ref="A45:B45"/>
    <mergeCell ref="C45:I45"/>
    <mergeCell ref="J45:K45"/>
    <mergeCell ref="L45:N45"/>
    <mergeCell ref="O45:Q45"/>
    <mergeCell ref="R45:S45"/>
    <mergeCell ref="T43:U43"/>
    <mergeCell ref="A44:B44"/>
    <mergeCell ref="C44:I44"/>
    <mergeCell ref="J44:K44"/>
    <mergeCell ref="L44:N44"/>
    <mergeCell ref="O44:Q44"/>
    <mergeCell ref="R44:S44"/>
    <mergeCell ref="T44:U44"/>
    <mergeCell ref="A43:B43"/>
    <mergeCell ref="C43:I43"/>
    <mergeCell ref="J43:K43"/>
    <mergeCell ref="L43:N43"/>
    <mergeCell ref="O43:Q43"/>
    <mergeCell ref="R43:S43"/>
    <mergeCell ref="T41:U41"/>
    <mergeCell ref="A42:B42"/>
    <mergeCell ref="C42:I42"/>
    <mergeCell ref="J42:K42"/>
    <mergeCell ref="L42:N42"/>
    <mergeCell ref="O42:Q42"/>
    <mergeCell ref="R42:S42"/>
    <mergeCell ref="T42:U42"/>
    <mergeCell ref="A41:B41"/>
    <mergeCell ref="C41:I41"/>
    <mergeCell ref="J41:K41"/>
    <mergeCell ref="L41:N41"/>
    <mergeCell ref="O41:Q41"/>
    <mergeCell ref="R41:S41"/>
    <mergeCell ref="T39:U39"/>
    <mergeCell ref="A40:B40"/>
    <mergeCell ref="C40:I40"/>
    <mergeCell ref="J40:K40"/>
    <mergeCell ref="L40:N40"/>
    <mergeCell ref="O40:Q40"/>
    <mergeCell ref="R40:S40"/>
    <mergeCell ref="T40:U40"/>
    <mergeCell ref="A39:B39"/>
    <mergeCell ref="C39:I39"/>
    <mergeCell ref="J39:K39"/>
    <mergeCell ref="L39:N39"/>
    <mergeCell ref="O39:Q39"/>
    <mergeCell ref="R39:S39"/>
    <mergeCell ref="T37:U37"/>
    <mergeCell ref="A38:B38"/>
    <mergeCell ref="C38:I38"/>
    <mergeCell ref="J38:K38"/>
    <mergeCell ref="L38:N38"/>
    <mergeCell ref="O38:Q38"/>
    <mergeCell ref="R38:S38"/>
    <mergeCell ref="T38:U38"/>
    <mergeCell ref="A37:B37"/>
    <mergeCell ref="C37:I37"/>
    <mergeCell ref="J37:K37"/>
    <mergeCell ref="L37:N37"/>
    <mergeCell ref="O37:Q37"/>
    <mergeCell ref="R37:S37"/>
    <mergeCell ref="A36:B36"/>
    <mergeCell ref="C36:I36"/>
    <mergeCell ref="L36:N36"/>
    <mergeCell ref="O36:Q36"/>
    <mergeCell ref="R36:S36"/>
    <mergeCell ref="T36:U36"/>
    <mergeCell ref="A35:B35"/>
    <mergeCell ref="C35:I35"/>
    <mergeCell ref="L35:N35"/>
    <mergeCell ref="O35:Q35"/>
    <mergeCell ref="R35:S35"/>
    <mergeCell ref="T35:U35"/>
    <mergeCell ref="A34:B34"/>
    <mergeCell ref="C34:I34"/>
    <mergeCell ref="L34:N34"/>
    <mergeCell ref="O34:Q34"/>
    <mergeCell ref="R34:S34"/>
    <mergeCell ref="T34:U34"/>
    <mergeCell ref="A33:B33"/>
    <mergeCell ref="C33:I33"/>
    <mergeCell ref="L33:N33"/>
    <mergeCell ref="O33:Q33"/>
    <mergeCell ref="R33:S33"/>
    <mergeCell ref="T33:U33"/>
    <mergeCell ref="T31:U31"/>
    <mergeCell ref="A32:B32"/>
    <mergeCell ref="C32:I32"/>
    <mergeCell ref="J32:K32"/>
    <mergeCell ref="L32:N32"/>
    <mergeCell ref="O32:Q32"/>
    <mergeCell ref="R32:S32"/>
    <mergeCell ref="T32:U32"/>
    <mergeCell ref="A31:B31"/>
    <mergeCell ref="C31:I31"/>
    <mergeCell ref="J31:K31"/>
    <mergeCell ref="L31:N31"/>
    <mergeCell ref="O31:Q31"/>
    <mergeCell ref="R31:S31"/>
    <mergeCell ref="T29:U29"/>
    <mergeCell ref="A30:B30"/>
    <mergeCell ref="C30:I30"/>
    <mergeCell ref="L30:N30"/>
    <mergeCell ref="O30:Q30"/>
    <mergeCell ref="R30:S30"/>
    <mergeCell ref="T30:U30"/>
    <mergeCell ref="A29:B29"/>
    <mergeCell ref="C29:I29"/>
    <mergeCell ref="J29:K29"/>
    <mergeCell ref="L29:N29"/>
    <mergeCell ref="O29:Q29"/>
    <mergeCell ref="R29:S29"/>
    <mergeCell ref="T27:U27"/>
    <mergeCell ref="A28:B28"/>
    <mergeCell ref="C28:I28"/>
    <mergeCell ref="J28:K28"/>
    <mergeCell ref="L28:N28"/>
    <mergeCell ref="O28:Q28"/>
    <mergeCell ref="R28:S28"/>
    <mergeCell ref="T28:U28"/>
    <mergeCell ref="A27:B27"/>
    <mergeCell ref="C27:I27"/>
    <mergeCell ref="J27:K27"/>
    <mergeCell ref="L27:N27"/>
    <mergeCell ref="O27:Q27"/>
    <mergeCell ref="R27:S27"/>
    <mergeCell ref="A25:U25"/>
    <mergeCell ref="A26:B26"/>
    <mergeCell ref="C26:I26"/>
    <mergeCell ref="L26:N26"/>
    <mergeCell ref="O26:Q26"/>
    <mergeCell ref="R26:S26"/>
    <mergeCell ref="T26:U26"/>
    <mergeCell ref="R23:S23"/>
    <mergeCell ref="T23:U23"/>
    <mergeCell ref="A24:B24"/>
    <mergeCell ref="C24:I24"/>
    <mergeCell ref="J24:K24"/>
    <mergeCell ref="L24:N24"/>
    <mergeCell ref="O24:Q24"/>
    <mergeCell ref="R24:S24"/>
    <mergeCell ref="T24:U24"/>
    <mergeCell ref="C12:K12"/>
    <mergeCell ref="C15:K15"/>
    <mergeCell ref="R17:U17"/>
    <mergeCell ref="R19:U19"/>
    <mergeCell ref="T21:U21"/>
    <mergeCell ref="A23:B23"/>
    <mergeCell ref="C23:I23"/>
    <mergeCell ref="J23:K23"/>
    <mergeCell ref="L23:N23"/>
    <mergeCell ref="O23:Q23"/>
    <mergeCell ref="N5:O5"/>
    <mergeCell ref="P5:R5"/>
    <mergeCell ref="S5:T5"/>
    <mergeCell ref="U5:V5"/>
    <mergeCell ref="C7:S7"/>
    <mergeCell ref="C10:I10"/>
    <mergeCell ref="N2:V2"/>
    <mergeCell ref="N3:O4"/>
    <mergeCell ref="P3:V3"/>
    <mergeCell ref="P4:R4"/>
    <mergeCell ref="S4:T4"/>
    <mergeCell ref="U4:V4"/>
  </mergeCells>
  <pageMargins left="0.39370078740157483" right="0.39370078740157483" top="0.39370078740157483" bottom="0.39370078740157483" header="0" footer="0"/>
  <pageSetup paperSize="9" pageOrder="overThenDown"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E14"/>
  <sheetViews>
    <sheetView workbookViewId="0">
      <selection activeCell="D10" sqref="D10"/>
    </sheetView>
  </sheetViews>
  <sheetFormatPr defaultColWidth="10.5" defaultRowHeight="11.45" customHeight="1" x14ac:dyDescent="0.2"/>
  <cols>
    <col min="1" max="1" width="11.6640625" style="108" customWidth="1"/>
    <col min="2" max="2" width="2.5" style="108" customWidth="1"/>
    <col min="3" max="3" width="58.33203125" style="108" customWidth="1"/>
    <col min="4" max="5" width="23.33203125" style="108" customWidth="1"/>
    <col min="6" max="16384" width="10.5" style="138"/>
  </cols>
  <sheetData>
    <row r="1" spans="1:5" s="229" customFormat="1" ht="15" customHeight="1" x14ac:dyDescent="0.25">
      <c r="E1" s="230" t="s">
        <v>20</v>
      </c>
    </row>
    <row r="2" spans="1:5" s="229" customFormat="1" ht="15" customHeight="1" x14ac:dyDescent="0.25">
      <c r="A2" s="231" t="s">
        <v>101</v>
      </c>
      <c r="B2" s="231"/>
      <c r="C2" s="231"/>
      <c r="D2" s="231"/>
      <c r="E2" s="231"/>
    </row>
    <row r="3" spans="1:5" s="229" customFormat="1" ht="15" customHeight="1" x14ac:dyDescent="0.25">
      <c r="E3" s="131" t="s">
        <v>269</v>
      </c>
    </row>
    <row r="4" spans="1:5" s="108" customFormat="1" ht="30" customHeight="1" x14ac:dyDescent="0.2">
      <c r="A4" s="110" t="s">
        <v>21</v>
      </c>
      <c r="B4" s="110"/>
      <c r="C4" s="109" t="s">
        <v>22</v>
      </c>
      <c r="D4" s="109" t="s">
        <v>24</v>
      </c>
      <c r="E4" s="109" t="s">
        <v>25</v>
      </c>
    </row>
    <row r="5" spans="1:5" s="108" customFormat="1" ht="15" customHeight="1" x14ac:dyDescent="0.2">
      <c r="A5" s="110" t="s">
        <v>26</v>
      </c>
      <c r="B5" s="110"/>
      <c r="C5" s="109" t="s">
        <v>27</v>
      </c>
      <c r="D5" s="109" t="s">
        <v>28</v>
      </c>
      <c r="E5" s="109" t="s">
        <v>29</v>
      </c>
    </row>
    <row r="6" spans="1:5" s="229" customFormat="1" ht="15" customHeight="1" x14ac:dyDescent="0.25">
      <c r="A6" s="121" t="s">
        <v>26</v>
      </c>
      <c r="B6" s="121"/>
      <c r="C6" s="243" t="s">
        <v>270</v>
      </c>
      <c r="D6" s="236">
        <v>0</v>
      </c>
      <c r="E6" s="236">
        <v>0</v>
      </c>
    </row>
    <row r="7" spans="1:5" s="229" customFormat="1" ht="15" customHeight="1" x14ac:dyDescent="0.25">
      <c r="A7" s="121" t="s">
        <v>27</v>
      </c>
      <c r="B7" s="121"/>
      <c r="C7" s="243" t="s">
        <v>261</v>
      </c>
      <c r="D7" s="236">
        <v>8045292.6500000004</v>
      </c>
      <c r="E7" s="236">
        <v>4280144.18</v>
      </c>
    </row>
    <row r="8" spans="1:5" s="229" customFormat="1" ht="15" customHeight="1" x14ac:dyDescent="0.25">
      <c r="A8" s="121" t="s">
        <v>28</v>
      </c>
      <c r="B8" s="121"/>
      <c r="C8" s="243" t="s">
        <v>262</v>
      </c>
      <c r="D8" s="236">
        <v>1635779.83</v>
      </c>
      <c r="E8" s="236">
        <v>683540.4</v>
      </c>
    </row>
    <row r="9" spans="1:5" s="229" customFormat="1" ht="15" customHeight="1" x14ac:dyDescent="0.25">
      <c r="A9" s="121" t="s">
        <v>29</v>
      </c>
      <c r="B9" s="121"/>
      <c r="C9" s="243" t="s">
        <v>271</v>
      </c>
      <c r="D9" s="236">
        <v>0</v>
      </c>
      <c r="E9" s="236">
        <v>0</v>
      </c>
    </row>
    <row r="10" spans="1:5" s="229" customFormat="1" ht="30" customHeight="1" x14ac:dyDescent="0.25">
      <c r="A10" s="121" t="s">
        <v>30</v>
      </c>
      <c r="B10" s="121"/>
      <c r="C10" s="243" t="s">
        <v>260</v>
      </c>
      <c r="D10" s="236">
        <v>301533</v>
      </c>
      <c r="E10" s="236">
        <v>32180.49</v>
      </c>
    </row>
    <row r="11" spans="1:5" s="229" customFormat="1" ht="44.1" customHeight="1" x14ac:dyDescent="0.25">
      <c r="A11" s="121" t="s">
        <v>36</v>
      </c>
      <c r="B11" s="121"/>
      <c r="C11" s="243" t="s">
        <v>265</v>
      </c>
      <c r="D11" s="236">
        <v>0</v>
      </c>
      <c r="E11" s="236">
        <v>0</v>
      </c>
    </row>
    <row r="12" spans="1:5" s="229" customFormat="1" ht="30" customHeight="1" x14ac:dyDescent="0.25">
      <c r="A12" s="121" t="s">
        <v>38</v>
      </c>
      <c r="B12" s="121"/>
      <c r="C12" s="243" t="s">
        <v>272</v>
      </c>
      <c r="D12" s="236">
        <v>0</v>
      </c>
      <c r="E12" s="236">
        <v>0</v>
      </c>
    </row>
    <row r="13" spans="1:5" s="229" customFormat="1" ht="15" customHeight="1" x14ac:dyDescent="0.25">
      <c r="A13" s="121" t="s">
        <v>41</v>
      </c>
      <c r="B13" s="121"/>
      <c r="C13" s="243" t="s">
        <v>172</v>
      </c>
      <c r="D13" s="236">
        <v>0</v>
      </c>
      <c r="E13" s="236">
        <v>0</v>
      </c>
    </row>
    <row r="14" spans="1:5" s="229" customFormat="1" ht="15" customHeight="1" x14ac:dyDescent="0.25">
      <c r="A14" s="121" t="s">
        <v>43</v>
      </c>
      <c r="B14" s="121"/>
      <c r="C14" s="243" t="s">
        <v>165</v>
      </c>
      <c r="D14" s="237">
        <v>9982605.4800000004</v>
      </c>
      <c r="E14" s="237">
        <v>4995865.07</v>
      </c>
    </row>
  </sheetData>
  <mergeCells count="12">
    <mergeCell ref="A2:E2"/>
    <mergeCell ref="A4:B4"/>
    <mergeCell ref="A5:B5"/>
    <mergeCell ref="A6:B6"/>
    <mergeCell ref="A7:B7"/>
    <mergeCell ref="A13:B13"/>
    <mergeCell ref="A14:B14"/>
    <mergeCell ref="A8:B8"/>
    <mergeCell ref="A9:B9"/>
    <mergeCell ref="A10:B10"/>
    <mergeCell ref="A11:B11"/>
    <mergeCell ref="A12:B12"/>
  </mergeCells>
  <pageMargins left="0.39370078740157483" right="0.39370078740157483" top="0.39370078740157483" bottom="0.39370078740157483" header="0" footer="0"/>
  <pageSetup paperSize="9" pageOrder="overThenDown"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G28"/>
  <sheetViews>
    <sheetView topLeftCell="A4" workbookViewId="0">
      <selection activeCell="D6" sqref="D6"/>
    </sheetView>
  </sheetViews>
  <sheetFormatPr defaultColWidth="10.5" defaultRowHeight="11.45" customHeight="1" x14ac:dyDescent="0.25"/>
  <cols>
    <col min="1" max="1" width="11.6640625" style="164" customWidth="1"/>
    <col min="2" max="2" width="2.33203125" style="291" customWidth="1"/>
    <col min="3" max="3" width="58.33203125" style="164" customWidth="1"/>
    <col min="4" max="7" width="17.5" style="164" customWidth="1"/>
    <col min="8" max="16384" width="10.5" style="178"/>
  </cols>
  <sheetData>
    <row r="1" spans="1:7" s="291" customFormat="1" ht="15" customHeight="1" x14ac:dyDescent="0.25">
      <c r="G1" s="292" t="s">
        <v>20</v>
      </c>
    </row>
    <row r="2" spans="1:7" s="291" customFormat="1" ht="15" customHeight="1" x14ac:dyDescent="0.25">
      <c r="C2" s="293" t="s">
        <v>543</v>
      </c>
      <c r="D2" s="293"/>
      <c r="E2" s="293"/>
      <c r="F2" s="293"/>
    </row>
    <row r="3" spans="1:7" s="291" customFormat="1" ht="15" customHeight="1" x14ac:dyDescent="0.25">
      <c r="G3" s="294" t="s">
        <v>544</v>
      </c>
    </row>
    <row r="4" spans="1:7" s="164" customFormat="1" ht="60" customHeight="1" x14ac:dyDescent="0.2">
      <c r="A4" s="163" t="s">
        <v>21</v>
      </c>
      <c r="B4" s="163"/>
      <c r="C4" s="295" t="s">
        <v>22</v>
      </c>
      <c r="D4" s="295" t="s">
        <v>468</v>
      </c>
      <c r="E4" s="295" t="s">
        <v>471</v>
      </c>
      <c r="F4" s="295" t="s">
        <v>472</v>
      </c>
      <c r="G4" s="295" t="s">
        <v>473</v>
      </c>
    </row>
    <row r="5" spans="1:7" s="164" customFormat="1" ht="15" customHeight="1" x14ac:dyDescent="0.2">
      <c r="A5" s="165" t="s">
        <v>26</v>
      </c>
      <c r="B5" s="165"/>
      <c r="C5" s="295" t="s">
        <v>27</v>
      </c>
      <c r="D5" s="212" t="s">
        <v>28</v>
      </c>
      <c r="E5" s="212" t="s">
        <v>29</v>
      </c>
      <c r="F5" s="212" t="s">
        <v>30</v>
      </c>
      <c r="G5" s="212" t="s">
        <v>36</v>
      </c>
    </row>
    <row r="6" spans="1:7" s="164" customFormat="1" ht="30" customHeight="1" x14ac:dyDescent="0.2">
      <c r="A6" s="166" t="s">
        <v>26</v>
      </c>
      <c r="B6" s="166"/>
      <c r="C6" s="296" t="s">
        <v>545</v>
      </c>
      <c r="D6" s="216">
        <v>7684611.3899999997</v>
      </c>
      <c r="E6" s="216">
        <v>4027389.65</v>
      </c>
      <c r="F6" s="216">
        <v>7684611.3899999997</v>
      </c>
      <c r="G6" s="216">
        <v>4027389.65</v>
      </c>
    </row>
    <row r="7" spans="1:7" s="164" customFormat="1" ht="45" customHeight="1" x14ac:dyDescent="0.2">
      <c r="A7" s="166" t="s">
        <v>27</v>
      </c>
      <c r="B7" s="166"/>
      <c r="C7" s="296" t="s">
        <v>546</v>
      </c>
      <c r="D7" s="297" t="s">
        <v>34</v>
      </c>
      <c r="E7" s="297" t="s">
        <v>34</v>
      </c>
      <c r="F7" s="297" t="s">
        <v>34</v>
      </c>
      <c r="G7" s="297" t="s">
        <v>34</v>
      </c>
    </row>
    <row r="8" spans="1:7" s="164" customFormat="1" ht="60" customHeight="1" x14ac:dyDescent="0.2">
      <c r="A8" s="166" t="s">
        <v>28</v>
      </c>
      <c r="B8" s="166"/>
      <c r="C8" s="296" t="s">
        <v>547</v>
      </c>
      <c r="D8" s="297" t="s">
        <v>34</v>
      </c>
      <c r="E8" s="297" t="s">
        <v>34</v>
      </c>
      <c r="F8" s="297" t="s">
        <v>34</v>
      </c>
      <c r="G8" s="297" t="s">
        <v>34</v>
      </c>
    </row>
    <row r="9" spans="1:7" s="164" customFormat="1" ht="45" customHeight="1" x14ac:dyDescent="0.2">
      <c r="A9" s="166" t="s">
        <v>29</v>
      </c>
      <c r="B9" s="166"/>
      <c r="C9" s="296" t="s">
        <v>548</v>
      </c>
      <c r="D9" s="297" t="s">
        <v>34</v>
      </c>
      <c r="E9" s="297" t="s">
        <v>34</v>
      </c>
      <c r="F9" s="297" t="s">
        <v>34</v>
      </c>
      <c r="G9" s="297" t="s">
        <v>34</v>
      </c>
    </row>
    <row r="10" spans="1:7" s="164" customFormat="1" ht="45" customHeight="1" x14ac:dyDescent="0.2">
      <c r="A10" s="166" t="s">
        <v>30</v>
      </c>
      <c r="B10" s="166"/>
      <c r="C10" s="296" t="s">
        <v>549</v>
      </c>
      <c r="D10" s="298">
        <v>7684611.3899999997</v>
      </c>
      <c r="E10" s="298">
        <v>4027389.65</v>
      </c>
      <c r="F10" s="298">
        <v>7684611.3899999997</v>
      </c>
      <c r="G10" s="298">
        <v>4027389.65</v>
      </c>
    </row>
    <row r="11" spans="1:7" s="164" customFormat="1" ht="45" customHeight="1" x14ac:dyDescent="0.2">
      <c r="A11" s="166" t="s">
        <v>36</v>
      </c>
      <c r="B11" s="166"/>
      <c r="C11" s="296" t="s">
        <v>550</v>
      </c>
      <c r="D11" s="297" t="s">
        <v>34</v>
      </c>
      <c r="E11" s="297" t="s">
        <v>34</v>
      </c>
      <c r="F11" s="297" t="s">
        <v>34</v>
      </c>
      <c r="G11" s="297" t="s">
        <v>34</v>
      </c>
    </row>
    <row r="12" spans="1:7" s="164" customFormat="1" ht="30" customHeight="1" x14ac:dyDescent="0.2">
      <c r="A12" s="299" t="s">
        <v>38</v>
      </c>
      <c r="B12" s="299"/>
      <c r="C12" s="300" t="s">
        <v>551</v>
      </c>
      <c r="D12" s="298" t="s">
        <v>34</v>
      </c>
      <c r="E12" s="298" t="s">
        <v>34</v>
      </c>
      <c r="F12" s="298" t="s">
        <v>34</v>
      </c>
      <c r="G12" s="298" t="s">
        <v>34</v>
      </c>
    </row>
    <row r="13" spans="1:7" s="303" customFormat="1" ht="45" customHeight="1" x14ac:dyDescent="0.25">
      <c r="A13" s="299" t="s">
        <v>41</v>
      </c>
      <c r="B13" s="299"/>
      <c r="C13" s="301" t="s">
        <v>552</v>
      </c>
      <c r="D13" s="302" t="s">
        <v>34</v>
      </c>
      <c r="E13" s="302" t="s">
        <v>34</v>
      </c>
      <c r="F13" s="302" t="s">
        <v>34</v>
      </c>
      <c r="G13" s="302" t="s">
        <v>34</v>
      </c>
    </row>
    <row r="14" spans="1:7" s="303" customFormat="1" ht="15" customHeight="1" x14ac:dyDescent="0.25">
      <c r="A14" s="304"/>
      <c r="B14" s="305"/>
      <c r="C14" s="306"/>
      <c r="D14" s="297" t="s">
        <v>34</v>
      </c>
      <c r="E14" s="297" t="s">
        <v>34</v>
      </c>
      <c r="F14" s="297" t="s">
        <v>34</v>
      </c>
      <c r="G14" s="297" t="s">
        <v>34</v>
      </c>
    </row>
    <row r="15" spans="1:7" s="303" customFormat="1" ht="15" customHeight="1" x14ac:dyDescent="0.25">
      <c r="A15" s="304"/>
      <c r="B15" s="305"/>
      <c r="C15" s="306"/>
      <c r="D15" s="297" t="s">
        <v>34</v>
      </c>
      <c r="E15" s="297" t="s">
        <v>34</v>
      </c>
      <c r="F15" s="297" t="s">
        <v>34</v>
      </c>
      <c r="G15" s="297" t="s">
        <v>34</v>
      </c>
    </row>
    <row r="16" spans="1:7" s="303" customFormat="1" ht="15" customHeight="1" x14ac:dyDescent="0.25">
      <c r="A16" s="304"/>
      <c r="B16" s="305"/>
      <c r="C16" s="306"/>
      <c r="D16" s="297" t="s">
        <v>34</v>
      </c>
      <c r="E16" s="297" t="s">
        <v>34</v>
      </c>
      <c r="F16" s="297" t="s">
        <v>34</v>
      </c>
      <c r="G16" s="297" t="s">
        <v>34</v>
      </c>
    </row>
    <row r="17" spans="1:7" s="303" customFormat="1" ht="15" customHeight="1" x14ac:dyDescent="0.25">
      <c r="A17" s="304"/>
      <c r="B17" s="305"/>
      <c r="C17" s="306"/>
      <c r="D17" s="297" t="s">
        <v>34</v>
      </c>
      <c r="E17" s="297" t="s">
        <v>34</v>
      </c>
      <c r="F17" s="297" t="s">
        <v>34</v>
      </c>
      <c r="G17" s="297" t="s">
        <v>34</v>
      </c>
    </row>
    <row r="18" spans="1:7" s="303" customFormat="1" ht="15" customHeight="1" x14ac:dyDescent="0.25">
      <c r="A18" s="307"/>
      <c r="B18" s="308" t="s">
        <v>161</v>
      </c>
      <c r="C18" s="309"/>
      <c r="D18" s="298" t="s">
        <v>34</v>
      </c>
      <c r="E18" s="298" t="s">
        <v>34</v>
      </c>
      <c r="F18" s="298" t="s">
        <v>34</v>
      </c>
      <c r="G18" s="298" t="s">
        <v>34</v>
      </c>
    </row>
    <row r="19" spans="1:7" s="303" customFormat="1" ht="15" customHeight="1" x14ac:dyDescent="0.25">
      <c r="A19" s="307"/>
      <c r="B19" s="310" t="s">
        <v>162</v>
      </c>
      <c r="C19" s="311" t="s">
        <v>163</v>
      </c>
      <c r="D19" s="298"/>
      <c r="E19" s="298"/>
      <c r="F19" s="298" t="s">
        <v>164</v>
      </c>
      <c r="G19" s="298"/>
    </row>
    <row r="20" spans="1:7" s="164" customFormat="1" ht="15" customHeight="1" x14ac:dyDescent="0.2">
      <c r="A20" s="299" t="s">
        <v>43</v>
      </c>
      <c r="B20" s="299"/>
      <c r="C20" s="300" t="s">
        <v>200</v>
      </c>
      <c r="D20" s="298">
        <v>0</v>
      </c>
      <c r="E20" s="298">
        <v>0</v>
      </c>
      <c r="F20" s="298">
        <v>0</v>
      </c>
      <c r="G20" s="298">
        <v>0</v>
      </c>
    </row>
    <row r="21" spans="1:7" s="164" customFormat="1" ht="30" customHeight="1" x14ac:dyDescent="0.2">
      <c r="A21" s="299" t="s">
        <v>46</v>
      </c>
      <c r="B21" s="299"/>
      <c r="C21" s="300" t="s">
        <v>553</v>
      </c>
      <c r="D21" s="312" t="s">
        <v>34</v>
      </c>
      <c r="E21" s="312" t="s">
        <v>34</v>
      </c>
      <c r="F21" s="312" t="s">
        <v>34</v>
      </c>
      <c r="G21" s="312" t="s">
        <v>34</v>
      </c>
    </row>
    <row r="22" spans="1:7" s="164" customFormat="1" ht="45" customHeight="1" x14ac:dyDescent="0.2">
      <c r="A22" s="299" t="s">
        <v>48</v>
      </c>
      <c r="B22" s="299"/>
      <c r="C22" s="300" t="s">
        <v>548</v>
      </c>
      <c r="D22" s="298" t="s">
        <v>34</v>
      </c>
      <c r="E22" s="298" t="s">
        <v>34</v>
      </c>
      <c r="F22" s="298" t="s">
        <v>34</v>
      </c>
      <c r="G22" s="298" t="s">
        <v>34</v>
      </c>
    </row>
    <row r="23" spans="1:7" s="164" customFormat="1" ht="45" customHeight="1" x14ac:dyDescent="0.2">
      <c r="A23" s="299" t="s">
        <v>50</v>
      </c>
      <c r="B23" s="299"/>
      <c r="C23" s="300" t="s">
        <v>549</v>
      </c>
      <c r="D23" s="298" t="s">
        <v>34</v>
      </c>
      <c r="E23" s="298" t="s">
        <v>34</v>
      </c>
      <c r="F23" s="298" t="s">
        <v>34</v>
      </c>
      <c r="G23" s="298" t="s">
        <v>34</v>
      </c>
    </row>
    <row r="24" spans="1:7" s="164" customFormat="1" ht="45" customHeight="1" x14ac:dyDescent="0.2">
      <c r="A24" s="299" t="s">
        <v>52</v>
      </c>
      <c r="B24" s="299"/>
      <c r="C24" s="300" t="s">
        <v>550</v>
      </c>
      <c r="D24" s="298" t="s">
        <v>34</v>
      </c>
      <c r="E24" s="298" t="s">
        <v>34</v>
      </c>
      <c r="F24" s="298" t="s">
        <v>34</v>
      </c>
      <c r="G24" s="298" t="s">
        <v>34</v>
      </c>
    </row>
    <row r="25" spans="1:7" s="164" customFormat="1" ht="30" customHeight="1" x14ac:dyDescent="0.2">
      <c r="A25" s="299" t="s">
        <v>54</v>
      </c>
      <c r="B25" s="299"/>
      <c r="C25" s="300" t="s">
        <v>551</v>
      </c>
      <c r="D25" s="298" t="s">
        <v>34</v>
      </c>
      <c r="E25" s="298" t="s">
        <v>34</v>
      </c>
      <c r="F25" s="298" t="s">
        <v>34</v>
      </c>
      <c r="G25" s="298" t="s">
        <v>34</v>
      </c>
    </row>
    <row r="26" spans="1:7" s="303" customFormat="1" ht="45" customHeight="1" x14ac:dyDescent="0.25">
      <c r="A26" s="299" t="s">
        <v>56</v>
      </c>
      <c r="B26" s="299"/>
      <c r="C26" s="301" t="s">
        <v>552</v>
      </c>
      <c r="D26" s="302" t="s">
        <v>34</v>
      </c>
      <c r="E26" s="302" t="s">
        <v>34</v>
      </c>
      <c r="F26" s="302" t="s">
        <v>34</v>
      </c>
      <c r="G26" s="302" t="s">
        <v>34</v>
      </c>
    </row>
    <row r="27" spans="1:7" s="164" customFormat="1" ht="15" customHeight="1" x14ac:dyDescent="0.2">
      <c r="A27" s="166" t="s">
        <v>58</v>
      </c>
      <c r="B27" s="166"/>
      <c r="C27" s="296" t="s">
        <v>200</v>
      </c>
      <c r="D27" s="297" t="s">
        <v>34</v>
      </c>
      <c r="E27" s="297" t="s">
        <v>34</v>
      </c>
      <c r="F27" s="297" t="s">
        <v>34</v>
      </c>
      <c r="G27" s="297" t="s">
        <v>34</v>
      </c>
    </row>
    <row r="28" spans="1:7" s="164" customFormat="1" ht="15" customHeight="1" x14ac:dyDescent="0.2">
      <c r="A28" s="166" t="s">
        <v>60</v>
      </c>
      <c r="B28" s="166"/>
      <c r="C28" s="296" t="s">
        <v>165</v>
      </c>
      <c r="D28" s="216">
        <v>7684611.3899999997</v>
      </c>
      <c r="E28" s="216">
        <v>4027389.65</v>
      </c>
      <c r="F28" s="216">
        <v>7684611.3899999997</v>
      </c>
      <c r="G28" s="216">
        <v>4027389.65</v>
      </c>
    </row>
  </sheetData>
  <mergeCells count="20">
    <mergeCell ref="A27:B27"/>
    <mergeCell ref="A28:B28"/>
    <mergeCell ref="A21:B21"/>
    <mergeCell ref="A22:B22"/>
    <mergeCell ref="A23:B23"/>
    <mergeCell ref="A24:B24"/>
    <mergeCell ref="A25:B25"/>
    <mergeCell ref="A26:B26"/>
    <mergeCell ref="A20:B20"/>
    <mergeCell ref="C2:F2"/>
    <mergeCell ref="A4:B4"/>
    <mergeCell ref="A5:B5"/>
    <mergeCell ref="A6:B6"/>
    <mergeCell ref="A7:B7"/>
    <mergeCell ref="A8:B8"/>
    <mergeCell ref="A9:B9"/>
    <mergeCell ref="A10:B10"/>
    <mergeCell ref="A11:B11"/>
    <mergeCell ref="A12:B12"/>
    <mergeCell ref="A13:B13"/>
  </mergeCells>
  <pageMargins left="0.39370078740157483" right="0.39370078740157483" top="0.39370078740157483" bottom="0.39370078740157483" header="0" footer="0"/>
  <pageSetup paperSize="9" pageOrder="overThenDown"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F66"/>
  <sheetViews>
    <sheetView workbookViewId="0">
      <selection activeCell="C8" sqref="C8"/>
    </sheetView>
  </sheetViews>
  <sheetFormatPr defaultColWidth="10.5" defaultRowHeight="11.45" customHeight="1" x14ac:dyDescent="0.2"/>
  <cols>
    <col min="1" max="1" width="11.6640625" style="318" customWidth="1"/>
    <col min="2" max="2" width="81.6640625" style="318" customWidth="1"/>
    <col min="3" max="6" width="17.5" style="318" customWidth="1"/>
    <col min="7" max="16384" width="10.5" style="323"/>
  </cols>
  <sheetData>
    <row r="1" spans="1:6" s="313" customFormat="1" ht="15" customHeight="1" x14ac:dyDescent="0.25">
      <c r="F1" s="314" t="s">
        <v>20</v>
      </c>
    </row>
    <row r="2" spans="1:6" s="313" customFormat="1" ht="15" customHeight="1" x14ac:dyDescent="0.25">
      <c r="B2" s="315" t="s">
        <v>489</v>
      </c>
      <c r="C2" s="315"/>
      <c r="D2" s="315"/>
      <c r="E2" s="315"/>
    </row>
    <row r="3" spans="1:6" s="313" customFormat="1" ht="15" customHeight="1" x14ac:dyDescent="0.25">
      <c r="F3" s="316" t="s">
        <v>554</v>
      </c>
    </row>
    <row r="4" spans="1:6" s="318" customFormat="1" ht="60" customHeight="1" x14ac:dyDescent="0.2">
      <c r="A4" s="317" t="s">
        <v>21</v>
      </c>
      <c r="B4" s="317" t="s">
        <v>22</v>
      </c>
      <c r="C4" s="317" t="s">
        <v>468</v>
      </c>
      <c r="D4" s="317" t="s">
        <v>471</v>
      </c>
      <c r="E4" s="317" t="s">
        <v>472</v>
      </c>
      <c r="F4" s="317" t="s">
        <v>473</v>
      </c>
    </row>
    <row r="5" spans="1:6" s="318" customFormat="1" ht="15" customHeight="1" x14ac:dyDescent="0.2">
      <c r="A5" s="319" t="s">
        <v>26</v>
      </c>
      <c r="B5" s="317" t="s">
        <v>27</v>
      </c>
      <c r="C5" s="319" t="s">
        <v>28</v>
      </c>
      <c r="D5" s="319" t="s">
        <v>29</v>
      </c>
      <c r="E5" s="319" t="s">
        <v>30</v>
      </c>
      <c r="F5" s="319" t="s">
        <v>36</v>
      </c>
    </row>
    <row r="6" spans="1:6" s="318" customFormat="1" ht="15" customHeight="1" x14ac:dyDescent="0.2">
      <c r="A6" s="320" t="s">
        <v>555</v>
      </c>
      <c r="B6" s="320"/>
      <c r="C6" s="320"/>
      <c r="D6" s="320"/>
      <c r="E6" s="320"/>
      <c r="F6" s="320"/>
    </row>
    <row r="7" spans="1:6" s="318" customFormat="1" ht="15" customHeight="1" x14ac:dyDescent="0.2">
      <c r="A7" s="321" t="s">
        <v>26</v>
      </c>
      <c r="B7" s="322" t="s">
        <v>556</v>
      </c>
      <c r="C7" s="321" t="s">
        <v>34</v>
      </c>
      <c r="D7" s="321" t="s">
        <v>34</v>
      </c>
      <c r="E7" s="321" t="s">
        <v>34</v>
      </c>
      <c r="F7" s="321" t="s">
        <v>34</v>
      </c>
    </row>
    <row r="8" spans="1:6" s="318" customFormat="1" ht="15" customHeight="1" x14ac:dyDescent="0.2">
      <c r="A8" s="321" t="s">
        <v>27</v>
      </c>
      <c r="B8" s="322" t="s">
        <v>557</v>
      </c>
      <c r="C8" s="321" t="s">
        <v>34</v>
      </c>
      <c r="D8" s="321" t="s">
        <v>34</v>
      </c>
      <c r="E8" s="321" t="s">
        <v>34</v>
      </c>
      <c r="F8" s="321" t="s">
        <v>34</v>
      </c>
    </row>
    <row r="9" spans="1:6" s="318" customFormat="1" ht="15" customHeight="1" x14ac:dyDescent="0.2">
      <c r="A9" s="321" t="s">
        <v>28</v>
      </c>
      <c r="B9" s="322" t="s">
        <v>558</v>
      </c>
      <c r="C9" s="321" t="s">
        <v>34</v>
      </c>
      <c r="D9" s="321" t="s">
        <v>34</v>
      </c>
      <c r="E9" s="321" t="s">
        <v>34</v>
      </c>
      <c r="F9" s="321" t="s">
        <v>34</v>
      </c>
    </row>
    <row r="10" spans="1:6" s="318" customFormat="1" ht="15" customHeight="1" x14ac:dyDescent="0.2">
      <c r="A10" s="321" t="s">
        <v>29</v>
      </c>
      <c r="B10" s="322" t="s">
        <v>559</v>
      </c>
      <c r="C10" s="321" t="s">
        <v>34</v>
      </c>
      <c r="D10" s="321" t="s">
        <v>34</v>
      </c>
      <c r="E10" s="321" t="s">
        <v>34</v>
      </c>
      <c r="F10" s="321" t="s">
        <v>34</v>
      </c>
    </row>
    <row r="11" spans="1:6" s="318" customFormat="1" ht="15" customHeight="1" x14ac:dyDescent="0.2">
      <c r="A11" s="321" t="s">
        <v>30</v>
      </c>
      <c r="B11" s="322" t="s">
        <v>560</v>
      </c>
      <c r="C11" s="321" t="s">
        <v>34</v>
      </c>
      <c r="D11" s="321" t="s">
        <v>34</v>
      </c>
      <c r="E11" s="321" t="s">
        <v>34</v>
      </c>
      <c r="F11" s="321" t="s">
        <v>34</v>
      </c>
    </row>
    <row r="12" spans="1:6" s="318" customFormat="1" ht="15" customHeight="1" x14ac:dyDescent="0.2">
      <c r="A12" s="321" t="s">
        <v>36</v>
      </c>
      <c r="B12" s="322" t="s">
        <v>561</v>
      </c>
      <c r="C12" s="321" t="s">
        <v>34</v>
      </c>
      <c r="D12" s="321" t="s">
        <v>34</v>
      </c>
      <c r="E12" s="321" t="s">
        <v>34</v>
      </c>
      <c r="F12" s="321" t="s">
        <v>34</v>
      </c>
    </row>
    <row r="13" spans="1:6" s="318" customFormat="1" ht="15" customHeight="1" x14ac:dyDescent="0.2">
      <c r="A13" s="321" t="s">
        <v>38</v>
      </c>
      <c r="B13" s="322" t="s">
        <v>165</v>
      </c>
      <c r="C13" s="319" t="s">
        <v>34</v>
      </c>
      <c r="D13" s="319" t="s">
        <v>34</v>
      </c>
      <c r="E13" s="319" t="s">
        <v>34</v>
      </c>
      <c r="F13" s="319" t="s">
        <v>34</v>
      </c>
    </row>
    <row r="14" spans="1:6" s="318" customFormat="1" ht="15" customHeight="1" x14ac:dyDescent="0.2">
      <c r="A14" s="320" t="s">
        <v>562</v>
      </c>
      <c r="B14" s="320"/>
      <c r="C14" s="320"/>
      <c r="D14" s="320"/>
      <c r="E14" s="320"/>
      <c r="F14" s="320"/>
    </row>
    <row r="15" spans="1:6" s="318" customFormat="1" ht="15" customHeight="1" x14ac:dyDescent="0.2">
      <c r="A15" s="321" t="s">
        <v>41</v>
      </c>
      <c r="B15" s="322" t="s">
        <v>563</v>
      </c>
      <c r="C15" s="321" t="s">
        <v>34</v>
      </c>
      <c r="D15" s="321" t="s">
        <v>34</v>
      </c>
      <c r="E15" s="321" t="s">
        <v>34</v>
      </c>
      <c r="F15" s="321" t="s">
        <v>34</v>
      </c>
    </row>
    <row r="16" spans="1:6" s="318" customFormat="1" ht="15" customHeight="1" x14ac:dyDescent="0.2">
      <c r="A16" s="321" t="s">
        <v>43</v>
      </c>
      <c r="B16" s="322" t="s">
        <v>564</v>
      </c>
      <c r="C16" s="321" t="s">
        <v>34</v>
      </c>
      <c r="D16" s="321" t="s">
        <v>34</v>
      </c>
      <c r="E16" s="321" t="s">
        <v>34</v>
      </c>
      <c r="F16" s="321" t="s">
        <v>34</v>
      </c>
    </row>
    <row r="17" spans="1:6" s="318" customFormat="1" ht="15" customHeight="1" x14ac:dyDescent="0.2">
      <c r="A17" s="321" t="s">
        <v>46</v>
      </c>
      <c r="B17" s="322" t="s">
        <v>565</v>
      </c>
      <c r="C17" s="321" t="s">
        <v>34</v>
      </c>
      <c r="D17" s="321" t="s">
        <v>34</v>
      </c>
      <c r="E17" s="321" t="s">
        <v>34</v>
      </c>
      <c r="F17" s="321" t="s">
        <v>34</v>
      </c>
    </row>
    <row r="18" spans="1:6" s="318" customFormat="1" ht="15" customHeight="1" x14ac:dyDescent="0.2">
      <c r="A18" s="321" t="s">
        <v>48</v>
      </c>
      <c r="B18" s="322" t="s">
        <v>566</v>
      </c>
      <c r="C18" s="321" t="s">
        <v>34</v>
      </c>
      <c r="D18" s="321" t="s">
        <v>34</v>
      </c>
      <c r="E18" s="321" t="s">
        <v>34</v>
      </c>
      <c r="F18" s="321" t="s">
        <v>34</v>
      </c>
    </row>
    <row r="19" spans="1:6" s="318" customFormat="1" ht="30" customHeight="1" x14ac:dyDescent="0.2">
      <c r="A19" s="321" t="s">
        <v>50</v>
      </c>
      <c r="B19" s="322" t="s">
        <v>567</v>
      </c>
      <c r="C19" s="321" t="s">
        <v>34</v>
      </c>
      <c r="D19" s="321" t="s">
        <v>34</v>
      </c>
      <c r="E19" s="321" t="s">
        <v>34</v>
      </c>
      <c r="F19" s="321" t="s">
        <v>34</v>
      </c>
    </row>
    <row r="20" spans="1:6" s="318" customFormat="1" ht="15" customHeight="1" x14ac:dyDescent="0.2">
      <c r="A20" s="321" t="s">
        <v>52</v>
      </c>
      <c r="B20" s="322" t="s">
        <v>568</v>
      </c>
      <c r="C20" s="321" t="s">
        <v>34</v>
      </c>
      <c r="D20" s="321" t="s">
        <v>34</v>
      </c>
      <c r="E20" s="321" t="s">
        <v>34</v>
      </c>
      <c r="F20" s="321" t="s">
        <v>34</v>
      </c>
    </row>
    <row r="21" spans="1:6" s="318" customFormat="1" ht="15" customHeight="1" x14ac:dyDescent="0.2">
      <c r="A21" s="321" t="s">
        <v>54</v>
      </c>
      <c r="B21" s="322" t="s">
        <v>569</v>
      </c>
      <c r="C21" s="321" t="s">
        <v>34</v>
      </c>
      <c r="D21" s="321" t="s">
        <v>34</v>
      </c>
      <c r="E21" s="321" t="s">
        <v>34</v>
      </c>
      <c r="F21" s="321" t="s">
        <v>34</v>
      </c>
    </row>
    <row r="22" spans="1:6" s="318" customFormat="1" ht="15" customHeight="1" x14ac:dyDescent="0.2">
      <c r="A22" s="321" t="s">
        <v>56</v>
      </c>
      <c r="B22" s="322" t="s">
        <v>165</v>
      </c>
      <c r="C22" s="319" t="s">
        <v>34</v>
      </c>
      <c r="D22" s="319" t="s">
        <v>34</v>
      </c>
      <c r="E22" s="319" t="s">
        <v>34</v>
      </c>
      <c r="F22" s="319" t="s">
        <v>34</v>
      </c>
    </row>
    <row r="23" spans="1:6" s="318" customFormat="1" ht="15" customHeight="1" x14ac:dyDescent="0.2">
      <c r="A23" s="320" t="s">
        <v>570</v>
      </c>
      <c r="B23" s="320"/>
      <c r="C23" s="320"/>
      <c r="D23" s="320"/>
      <c r="E23" s="320"/>
      <c r="F23" s="320"/>
    </row>
    <row r="24" spans="1:6" s="318" customFormat="1" ht="30" customHeight="1" x14ac:dyDescent="0.2">
      <c r="A24" s="321" t="s">
        <v>58</v>
      </c>
      <c r="B24" s="322" t="s">
        <v>571</v>
      </c>
      <c r="C24" s="321" t="s">
        <v>34</v>
      </c>
      <c r="D24" s="321" t="s">
        <v>34</v>
      </c>
      <c r="E24" s="321" t="s">
        <v>34</v>
      </c>
      <c r="F24" s="321" t="s">
        <v>34</v>
      </c>
    </row>
    <row r="25" spans="1:6" s="318" customFormat="1" ht="30" customHeight="1" x14ac:dyDescent="0.2">
      <c r="A25" s="321" t="s">
        <v>60</v>
      </c>
      <c r="B25" s="322" t="s">
        <v>572</v>
      </c>
      <c r="C25" s="321" t="s">
        <v>34</v>
      </c>
      <c r="D25" s="321" t="s">
        <v>34</v>
      </c>
      <c r="E25" s="321" t="s">
        <v>34</v>
      </c>
      <c r="F25" s="321" t="s">
        <v>34</v>
      </c>
    </row>
    <row r="26" spans="1:6" s="318" customFormat="1" ht="15" customHeight="1" x14ac:dyDescent="0.2">
      <c r="A26" s="321" t="s">
        <v>62</v>
      </c>
      <c r="B26" s="322" t="s">
        <v>573</v>
      </c>
      <c r="C26" s="321" t="s">
        <v>34</v>
      </c>
      <c r="D26" s="321" t="s">
        <v>34</v>
      </c>
      <c r="E26" s="321" t="s">
        <v>34</v>
      </c>
      <c r="F26" s="321" t="s">
        <v>34</v>
      </c>
    </row>
    <row r="27" spans="1:6" s="318" customFormat="1" ht="30" customHeight="1" x14ac:dyDescent="0.2">
      <c r="A27" s="321" t="s">
        <v>64</v>
      </c>
      <c r="B27" s="322" t="s">
        <v>574</v>
      </c>
      <c r="C27" s="321" t="s">
        <v>34</v>
      </c>
      <c r="D27" s="321" t="s">
        <v>34</v>
      </c>
      <c r="E27" s="321" t="s">
        <v>34</v>
      </c>
      <c r="F27" s="321" t="s">
        <v>34</v>
      </c>
    </row>
    <row r="28" spans="1:6" s="318" customFormat="1" ht="15" customHeight="1" x14ac:dyDescent="0.2">
      <c r="A28" s="321" t="s">
        <v>67</v>
      </c>
      <c r="B28" s="322" t="s">
        <v>575</v>
      </c>
      <c r="C28" s="321" t="s">
        <v>34</v>
      </c>
      <c r="D28" s="321" t="s">
        <v>34</v>
      </c>
      <c r="E28" s="321" t="s">
        <v>34</v>
      </c>
      <c r="F28" s="321" t="s">
        <v>34</v>
      </c>
    </row>
    <row r="29" spans="1:6" s="318" customFormat="1" ht="15" customHeight="1" x14ac:dyDescent="0.2">
      <c r="A29" s="321" t="s">
        <v>80</v>
      </c>
      <c r="B29" s="322" t="s">
        <v>576</v>
      </c>
      <c r="C29" s="321" t="s">
        <v>34</v>
      </c>
      <c r="D29" s="321" t="s">
        <v>34</v>
      </c>
      <c r="E29" s="321" t="s">
        <v>34</v>
      </c>
      <c r="F29" s="321" t="s">
        <v>34</v>
      </c>
    </row>
    <row r="30" spans="1:6" s="318" customFormat="1" ht="15" customHeight="1" x14ac:dyDescent="0.2">
      <c r="A30" s="321" t="s">
        <v>82</v>
      </c>
      <c r="B30" s="322" t="s">
        <v>165</v>
      </c>
      <c r="C30" s="319" t="s">
        <v>34</v>
      </c>
      <c r="D30" s="319" t="s">
        <v>34</v>
      </c>
      <c r="E30" s="319" t="s">
        <v>34</v>
      </c>
      <c r="F30" s="319" t="s">
        <v>34</v>
      </c>
    </row>
    <row r="31" spans="1:6" s="318" customFormat="1" ht="15" customHeight="1" x14ac:dyDescent="0.2">
      <c r="A31" s="320" t="s">
        <v>577</v>
      </c>
      <c r="B31" s="320"/>
      <c r="C31" s="320"/>
      <c r="D31" s="320"/>
      <c r="E31" s="320"/>
      <c r="F31" s="320"/>
    </row>
    <row r="32" spans="1:6" s="318" customFormat="1" ht="30" customHeight="1" x14ac:dyDescent="0.2">
      <c r="A32" s="321" t="s">
        <v>84</v>
      </c>
      <c r="B32" s="322" t="s">
        <v>578</v>
      </c>
      <c r="C32" s="321" t="s">
        <v>34</v>
      </c>
      <c r="D32" s="321" t="s">
        <v>34</v>
      </c>
      <c r="E32" s="321" t="s">
        <v>34</v>
      </c>
      <c r="F32" s="321" t="s">
        <v>34</v>
      </c>
    </row>
    <row r="33" spans="1:6" s="318" customFormat="1" ht="15" customHeight="1" x14ac:dyDescent="0.2">
      <c r="A33" s="321" t="s">
        <v>86</v>
      </c>
      <c r="B33" s="322" t="s">
        <v>579</v>
      </c>
      <c r="C33" s="321" t="s">
        <v>34</v>
      </c>
      <c r="D33" s="321" t="s">
        <v>34</v>
      </c>
      <c r="E33" s="321" t="s">
        <v>34</v>
      </c>
      <c r="F33" s="321" t="s">
        <v>34</v>
      </c>
    </row>
    <row r="34" spans="1:6" s="318" customFormat="1" ht="15" customHeight="1" x14ac:dyDescent="0.2">
      <c r="A34" s="321" t="s">
        <v>88</v>
      </c>
      <c r="B34" s="322" t="s">
        <v>580</v>
      </c>
      <c r="C34" s="321" t="s">
        <v>34</v>
      </c>
      <c r="D34" s="321" t="s">
        <v>34</v>
      </c>
      <c r="E34" s="321" t="s">
        <v>34</v>
      </c>
      <c r="F34" s="321" t="s">
        <v>34</v>
      </c>
    </row>
    <row r="35" spans="1:6" s="318" customFormat="1" ht="15" customHeight="1" x14ac:dyDescent="0.2">
      <c r="A35" s="321" t="s">
        <v>90</v>
      </c>
      <c r="B35" s="322" t="s">
        <v>581</v>
      </c>
      <c r="C35" s="321" t="s">
        <v>34</v>
      </c>
      <c r="D35" s="321" t="s">
        <v>34</v>
      </c>
      <c r="E35" s="321" t="s">
        <v>34</v>
      </c>
      <c r="F35" s="321" t="s">
        <v>34</v>
      </c>
    </row>
    <row r="36" spans="1:6" s="318" customFormat="1" ht="30" customHeight="1" x14ac:dyDescent="0.2">
      <c r="A36" s="321" t="s">
        <v>92</v>
      </c>
      <c r="B36" s="322" t="s">
        <v>582</v>
      </c>
      <c r="C36" s="321" t="s">
        <v>34</v>
      </c>
      <c r="D36" s="321" t="s">
        <v>34</v>
      </c>
      <c r="E36" s="321" t="s">
        <v>34</v>
      </c>
      <c r="F36" s="321" t="s">
        <v>34</v>
      </c>
    </row>
    <row r="37" spans="1:6" s="318" customFormat="1" ht="15" customHeight="1" x14ac:dyDescent="0.2">
      <c r="A37" s="321" t="s">
        <v>94</v>
      </c>
      <c r="B37" s="322" t="s">
        <v>583</v>
      </c>
      <c r="C37" s="321" t="s">
        <v>34</v>
      </c>
      <c r="D37" s="321" t="s">
        <v>34</v>
      </c>
      <c r="E37" s="321" t="s">
        <v>34</v>
      </c>
      <c r="F37" s="321" t="s">
        <v>34</v>
      </c>
    </row>
    <row r="38" spans="1:6" s="318" customFormat="1" ht="15" customHeight="1" x14ac:dyDescent="0.2">
      <c r="A38" s="321" t="s">
        <v>96</v>
      </c>
      <c r="B38" s="322" t="s">
        <v>165</v>
      </c>
      <c r="C38" s="319" t="s">
        <v>34</v>
      </c>
      <c r="D38" s="319" t="s">
        <v>34</v>
      </c>
      <c r="E38" s="319" t="s">
        <v>34</v>
      </c>
      <c r="F38" s="319" t="s">
        <v>34</v>
      </c>
    </row>
    <row r="39" spans="1:6" s="318" customFormat="1" ht="15" customHeight="1" x14ac:dyDescent="0.2">
      <c r="A39" s="320" t="s">
        <v>584</v>
      </c>
      <c r="B39" s="320"/>
      <c r="C39" s="320"/>
      <c r="D39" s="320"/>
      <c r="E39" s="320"/>
      <c r="F39" s="320"/>
    </row>
    <row r="40" spans="1:6" s="318" customFormat="1" ht="15" customHeight="1" x14ac:dyDescent="0.2">
      <c r="A40" s="321" t="s">
        <v>98</v>
      </c>
      <c r="B40" s="322" t="s">
        <v>585</v>
      </c>
      <c r="C40" s="321" t="s">
        <v>34</v>
      </c>
      <c r="D40" s="321" t="s">
        <v>34</v>
      </c>
      <c r="E40" s="321" t="s">
        <v>34</v>
      </c>
      <c r="F40" s="321" t="s">
        <v>34</v>
      </c>
    </row>
    <row r="41" spans="1:6" s="318" customFormat="1" ht="15" customHeight="1" x14ac:dyDescent="0.2">
      <c r="A41" s="321" t="s">
        <v>100</v>
      </c>
      <c r="B41" s="322" t="s">
        <v>586</v>
      </c>
      <c r="C41" s="321" t="s">
        <v>34</v>
      </c>
      <c r="D41" s="321" t="s">
        <v>34</v>
      </c>
      <c r="E41" s="321" t="s">
        <v>34</v>
      </c>
      <c r="F41" s="321" t="s">
        <v>34</v>
      </c>
    </row>
    <row r="42" spans="1:6" s="318" customFormat="1" ht="15" customHeight="1" x14ac:dyDescent="0.2">
      <c r="A42" s="321" t="s">
        <v>102</v>
      </c>
      <c r="B42" s="322" t="s">
        <v>587</v>
      </c>
      <c r="C42" s="321" t="s">
        <v>34</v>
      </c>
      <c r="D42" s="321" t="s">
        <v>34</v>
      </c>
      <c r="E42" s="321" t="s">
        <v>34</v>
      </c>
      <c r="F42" s="321" t="s">
        <v>34</v>
      </c>
    </row>
    <row r="43" spans="1:6" s="318" customFormat="1" ht="15" customHeight="1" x14ac:dyDescent="0.2">
      <c r="A43" s="321" t="s">
        <v>105</v>
      </c>
      <c r="B43" s="322" t="s">
        <v>588</v>
      </c>
      <c r="C43" s="321" t="s">
        <v>34</v>
      </c>
      <c r="D43" s="321" t="s">
        <v>34</v>
      </c>
      <c r="E43" s="321" t="s">
        <v>34</v>
      </c>
      <c r="F43" s="321" t="s">
        <v>34</v>
      </c>
    </row>
    <row r="44" spans="1:6" s="318" customFormat="1" ht="15" customHeight="1" x14ac:dyDescent="0.2">
      <c r="A44" s="321" t="s">
        <v>107</v>
      </c>
      <c r="B44" s="322" t="s">
        <v>589</v>
      </c>
      <c r="C44" s="321" t="s">
        <v>34</v>
      </c>
      <c r="D44" s="321" t="s">
        <v>34</v>
      </c>
      <c r="E44" s="321" t="s">
        <v>34</v>
      </c>
      <c r="F44" s="321" t="s">
        <v>34</v>
      </c>
    </row>
    <row r="45" spans="1:6" s="318" customFormat="1" ht="15" customHeight="1" x14ac:dyDescent="0.2">
      <c r="A45" s="321" t="s">
        <v>109</v>
      </c>
      <c r="B45" s="322" t="s">
        <v>590</v>
      </c>
      <c r="C45" s="321" t="s">
        <v>34</v>
      </c>
      <c r="D45" s="321" t="s">
        <v>34</v>
      </c>
      <c r="E45" s="321" t="s">
        <v>34</v>
      </c>
      <c r="F45" s="321" t="s">
        <v>34</v>
      </c>
    </row>
    <row r="46" spans="1:6" s="318" customFormat="1" ht="15" customHeight="1" x14ac:dyDescent="0.2">
      <c r="A46" s="321" t="s">
        <v>111</v>
      </c>
      <c r="B46" s="322" t="s">
        <v>591</v>
      </c>
      <c r="C46" s="321" t="s">
        <v>34</v>
      </c>
      <c r="D46" s="321" t="s">
        <v>34</v>
      </c>
      <c r="E46" s="321" t="s">
        <v>34</v>
      </c>
      <c r="F46" s="321" t="s">
        <v>34</v>
      </c>
    </row>
    <row r="47" spans="1:6" s="318" customFormat="1" ht="15" customHeight="1" x14ac:dyDescent="0.2">
      <c r="A47" s="321" t="s">
        <v>113</v>
      </c>
      <c r="B47" s="322" t="s">
        <v>165</v>
      </c>
      <c r="C47" s="319" t="s">
        <v>34</v>
      </c>
      <c r="D47" s="319" t="s">
        <v>34</v>
      </c>
      <c r="E47" s="319" t="s">
        <v>34</v>
      </c>
      <c r="F47" s="319" t="s">
        <v>34</v>
      </c>
    </row>
    <row r="48" spans="1:6" s="318" customFormat="1" ht="15" customHeight="1" x14ac:dyDescent="0.2">
      <c r="A48" s="320" t="s">
        <v>592</v>
      </c>
      <c r="B48" s="320"/>
      <c r="C48" s="320"/>
      <c r="D48" s="320"/>
      <c r="E48" s="320"/>
      <c r="F48" s="320"/>
    </row>
    <row r="49" spans="1:6" s="318" customFormat="1" ht="45" customHeight="1" x14ac:dyDescent="0.2">
      <c r="A49" s="321" t="s">
        <v>115</v>
      </c>
      <c r="B49" s="322" t="s">
        <v>593</v>
      </c>
      <c r="C49" s="321" t="s">
        <v>34</v>
      </c>
      <c r="D49" s="321" t="s">
        <v>34</v>
      </c>
      <c r="E49" s="321" t="s">
        <v>34</v>
      </c>
      <c r="F49" s="321" t="s">
        <v>34</v>
      </c>
    </row>
    <row r="50" spans="1:6" s="318" customFormat="1" ht="15" customHeight="1" x14ac:dyDescent="0.2">
      <c r="A50" s="321" t="s">
        <v>117</v>
      </c>
      <c r="B50" s="322" t="s">
        <v>594</v>
      </c>
      <c r="C50" s="297">
        <v>27893397.989999998</v>
      </c>
      <c r="D50" s="297">
        <v>22873792.120000001</v>
      </c>
      <c r="E50" s="297">
        <v>27893397.989999998</v>
      </c>
      <c r="F50" s="297">
        <v>22873792.120000001</v>
      </c>
    </row>
    <row r="51" spans="1:6" s="318" customFormat="1" ht="15" customHeight="1" x14ac:dyDescent="0.2">
      <c r="A51" s="321" t="s">
        <v>119</v>
      </c>
      <c r="B51" s="322" t="s">
        <v>595</v>
      </c>
      <c r="C51" s="321" t="s">
        <v>34</v>
      </c>
      <c r="D51" s="321" t="s">
        <v>34</v>
      </c>
      <c r="E51" s="321" t="s">
        <v>34</v>
      </c>
      <c r="F51" s="321" t="s">
        <v>34</v>
      </c>
    </row>
    <row r="52" spans="1:6" s="318" customFormat="1" ht="15" customHeight="1" x14ac:dyDescent="0.2">
      <c r="A52" s="321" t="s">
        <v>202</v>
      </c>
      <c r="B52" s="322" t="s">
        <v>596</v>
      </c>
      <c r="C52" s="321" t="s">
        <v>34</v>
      </c>
      <c r="D52" s="321" t="s">
        <v>34</v>
      </c>
      <c r="E52" s="321" t="s">
        <v>34</v>
      </c>
      <c r="F52" s="321" t="s">
        <v>34</v>
      </c>
    </row>
    <row r="53" spans="1:6" s="318" customFormat="1" ht="15" customHeight="1" x14ac:dyDescent="0.2">
      <c r="A53" s="321" t="s">
        <v>203</v>
      </c>
      <c r="B53" s="322" t="s">
        <v>597</v>
      </c>
      <c r="C53" s="321" t="s">
        <v>34</v>
      </c>
      <c r="D53" s="321" t="s">
        <v>34</v>
      </c>
      <c r="E53" s="321" t="s">
        <v>34</v>
      </c>
      <c r="F53" s="321" t="s">
        <v>34</v>
      </c>
    </row>
    <row r="54" spans="1:6" s="318" customFormat="1" ht="15" customHeight="1" x14ac:dyDescent="0.2">
      <c r="A54" s="321" t="s">
        <v>598</v>
      </c>
      <c r="B54" s="322" t="s">
        <v>599</v>
      </c>
      <c r="C54" s="321" t="s">
        <v>34</v>
      </c>
      <c r="D54" s="321" t="s">
        <v>34</v>
      </c>
      <c r="E54" s="321" t="s">
        <v>34</v>
      </c>
      <c r="F54" s="321" t="s">
        <v>34</v>
      </c>
    </row>
    <row r="55" spans="1:6" s="318" customFormat="1" ht="15" customHeight="1" x14ac:dyDescent="0.2">
      <c r="A55" s="321" t="s">
        <v>600</v>
      </c>
      <c r="B55" s="322" t="s">
        <v>601</v>
      </c>
      <c r="C55" s="321" t="s">
        <v>34</v>
      </c>
      <c r="D55" s="321" t="s">
        <v>34</v>
      </c>
      <c r="E55" s="321" t="s">
        <v>34</v>
      </c>
      <c r="F55" s="321" t="s">
        <v>34</v>
      </c>
    </row>
    <row r="56" spans="1:6" s="318" customFormat="1" ht="45" customHeight="1" x14ac:dyDescent="0.2">
      <c r="A56" s="321" t="s">
        <v>602</v>
      </c>
      <c r="B56" s="322" t="s">
        <v>603</v>
      </c>
      <c r="C56" s="321" t="s">
        <v>34</v>
      </c>
      <c r="D56" s="321" t="s">
        <v>34</v>
      </c>
      <c r="E56" s="321" t="s">
        <v>34</v>
      </c>
      <c r="F56" s="321" t="s">
        <v>34</v>
      </c>
    </row>
    <row r="57" spans="1:6" s="318" customFormat="1" ht="15" customHeight="1" x14ac:dyDescent="0.2">
      <c r="A57" s="321" t="s">
        <v>66</v>
      </c>
      <c r="B57" s="322" t="s">
        <v>165</v>
      </c>
      <c r="C57" s="216">
        <v>27893397.989999998</v>
      </c>
      <c r="D57" s="216">
        <v>22873792.120000001</v>
      </c>
      <c r="E57" s="216">
        <v>27893397.989999998</v>
      </c>
      <c r="F57" s="216">
        <v>22873792.120000001</v>
      </c>
    </row>
    <row r="58" spans="1:6" s="318" customFormat="1" ht="15" customHeight="1" x14ac:dyDescent="0.2">
      <c r="A58" s="320" t="s">
        <v>604</v>
      </c>
      <c r="B58" s="320"/>
      <c r="C58" s="320"/>
      <c r="D58" s="320"/>
      <c r="E58" s="320"/>
      <c r="F58" s="320"/>
    </row>
    <row r="59" spans="1:6" s="318" customFormat="1" ht="15" customHeight="1" x14ac:dyDescent="0.2">
      <c r="A59" s="321" t="s">
        <v>204</v>
      </c>
      <c r="B59" s="322" t="s">
        <v>605</v>
      </c>
      <c r="C59" s="321" t="s">
        <v>34</v>
      </c>
      <c r="D59" s="321" t="s">
        <v>34</v>
      </c>
      <c r="E59" s="321" t="s">
        <v>34</v>
      </c>
      <c r="F59" s="321" t="s">
        <v>34</v>
      </c>
    </row>
    <row r="60" spans="1:6" s="318" customFormat="1" ht="15" customHeight="1" x14ac:dyDescent="0.2">
      <c r="A60" s="321" t="s">
        <v>205</v>
      </c>
      <c r="B60" s="322" t="s">
        <v>606</v>
      </c>
      <c r="C60" s="321" t="s">
        <v>34</v>
      </c>
      <c r="D60" s="321" t="s">
        <v>34</v>
      </c>
      <c r="E60" s="321" t="s">
        <v>34</v>
      </c>
      <c r="F60" s="321" t="s">
        <v>34</v>
      </c>
    </row>
    <row r="61" spans="1:6" s="318" customFormat="1" ht="30" customHeight="1" x14ac:dyDescent="0.2">
      <c r="A61" s="321" t="s">
        <v>206</v>
      </c>
      <c r="B61" s="322" t="s">
        <v>607</v>
      </c>
      <c r="C61" s="321" t="s">
        <v>34</v>
      </c>
      <c r="D61" s="321" t="s">
        <v>34</v>
      </c>
      <c r="E61" s="321" t="s">
        <v>34</v>
      </c>
      <c r="F61" s="321" t="s">
        <v>34</v>
      </c>
    </row>
    <row r="62" spans="1:6" s="318" customFormat="1" ht="30" customHeight="1" x14ac:dyDescent="0.2">
      <c r="A62" s="321" t="s">
        <v>207</v>
      </c>
      <c r="B62" s="322" t="s">
        <v>608</v>
      </c>
      <c r="C62" s="321" t="s">
        <v>34</v>
      </c>
      <c r="D62" s="321" t="s">
        <v>34</v>
      </c>
      <c r="E62" s="321" t="s">
        <v>34</v>
      </c>
      <c r="F62" s="321" t="s">
        <v>34</v>
      </c>
    </row>
    <row r="63" spans="1:6" s="318" customFormat="1" ht="15" customHeight="1" x14ac:dyDescent="0.2">
      <c r="A63" s="321" t="s">
        <v>208</v>
      </c>
      <c r="B63" s="322" t="s">
        <v>609</v>
      </c>
      <c r="C63" s="321" t="s">
        <v>34</v>
      </c>
      <c r="D63" s="321" t="s">
        <v>34</v>
      </c>
      <c r="E63" s="321" t="s">
        <v>34</v>
      </c>
      <c r="F63" s="321" t="s">
        <v>34</v>
      </c>
    </row>
    <row r="64" spans="1:6" s="318" customFormat="1" ht="30" customHeight="1" x14ac:dyDescent="0.2">
      <c r="A64" s="321" t="s">
        <v>209</v>
      </c>
      <c r="B64" s="322" t="s">
        <v>610</v>
      </c>
      <c r="C64" s="321" t="s">
        <v>34</v>
      </c>
      <c r="D64" s="321" t="s">
        <v>34</v>
      </c>
      <c r="E64" s="321" t="s">
        <v>34</v>
      </c>
      <c r="F64" s="321" t="s">
        <v>34</v>
      </c>
    </row>
    <row r="65" spans="1:6" s="318" customFormat="1" ht="15" customHeight="1" x14ac:dyDescent="0.2">
      <c r="A65" s="321" t="s">
        <v>210</v>
      </c>
      <c r="B65" s="322" t="s">
        <v>165</v>
      </c>
      <c r="C65" s="319" t="s">
        <v>34</v>
      </c>
      <c r="D65" s="319" t="s">
        <v>34</v>
      </c>
      <c r="E65" s="319" t="s">
        <v>34</v>
      </c>
      <c r="F65" s="319" t="s">
        <v>34</v>
      </c>
    </row>
    <row r="66" spans="1:6" s="318" customFormat="1" ht="15" customHeight="1" x14ac:dyDescent="0.2">
      <c r="A66" s="321" t="s">
        <v>211</v>
      </c>
      <c r="B66" s="322" t="s">
        <v>611</v>
      </c>
      <c r="C66" s="216">
        <v>27893397.989999998</v>
      </c>
      <c r="D66" s="216">
        <v>22873792.120000001</v>
      </c>
      <c r="E66" s="216">
        <v>27893397.989999998</v>
      </c>
      <c r="F66" s="216">
        <v>22873792.120000001</v>
      </c>
    </row>
  </sheetData>
  <mergeCells count="8">
    <mergeCell ref="A48:F48"/>
    <mergeCell ref="A58:F58"/>
    <mergeCell ref="B2:E2"/>
    <mergeCell ref="A6:F6"/>
    <mergeCell ref="A14:F14"/>
    <mergeCell ref="A23:F23"/>
    <mergeCell ref="A31:F31"/>
    <mergeCell ref="A39:F39"/>
  </mergeCells>
  <pageMargins left="0.39370078740157483" right="0.39370078740157483" top="0.39370078740157483" bottom="0.39370078740157483" header="0" footer="0"/>
  <pageSetup paperSize="9" pageOrder="overThenDown"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F10"/>
  <sheetViews>
    <sheetView workbookViewId="0">
      <selection activeCell="Q6" sqref="Q6:S6"/>
    </sheetView>
  </sheetViews>
  <sheetFormatPr defaultColWidth="10.5" defaultRowHeight="11.45" customHeight="1" x14ac:dyDescent="0.2"/>
  <cols>
    <col min="1" max="1" width="11.6640625" style="164" customWidth="1"/>
    <col min="2" max="2" width="0.1640625" style="164" customWidth="1"/>
    <col min="3" max="3" width="2.33203125" style="164" customWidth="1"/>
    <col min="4" max="5" width="8.1640625" style="164" customWidth="1"/>
    <col min="6" max="6" width="1.5" style="164" customWidth="1"/>
    <col min="7" max="7" width="5.5" style="164" customWidth="1"/>
    <col min="8" max="9" width="7" style="164" customWidth="1"/>
    <col min="10" max="10" width="0.6640625" style="164" customWidth="1"/>
    <col min="11" max="11" width="5" style="164" customWidth="1"/>
    <col min="12" max="12" width="1.5" style="164" customWidth="1"/>
    <col min="13" max="13" width="3.6640625" style="164" customWidth="1"/>
    <col min="14" max="14" width="3.33203125" style="164" customWidth="1"/>
    <col min="15" max="15" width="6.6640625" style="164" customWidth="1"/>
    <col min="16" max="16" width="0.33203125" style="164" customWidth="1"/>
    <col min="17" max="17" width="4.6640625" style="164" customWidth="1"/>
    <col min="18" max="18" width="5.1640625" style="164" customWidth="1"/>
    <col min="19" max="19" width="7.6640625" style="164" customWidth="1"/>
    <col min="20" max="20" width="7" style="164" customWidth="1"/>
    <col min="21" max="21" width="1.1640625" style="164" customWidth="1"/>
    <col min="22" max="23" width="4.6640625" style="164" customWidth="1"/>
    <col min="24" max="24" width="1.1640625" style="164" customWidth="1"/>
    <col min="25" max="25" width="11.6640625" style="164" customWidth="1"/>
    <col min="26" max="26" width="4.6640625" style="164" customWidth="1"/>
    <col min="27" max="27" width="17.5" style="164" customWidth="1"/>
    <col min="28" max="28" width="1.1640625" style="164" customWidth="1"/>
    <col min="29" max="30" width="11.6640625" style="164" customWidth="1"/>
    <col min="31" max="32" width="10.5" style="164" customWidth="1"/>
    <col min="33" max="16384" width="10.5" style="178"/>
  </cols>
  <sheetData>
    <row r="1" spans="1:27" s="291" customFormat="1" ht="15" customHeight="1" x14ac:dyDescent="0.25">
      <c r="AA1" s="292" t="s">
        <v>20</v>
      </c>
    </row>
    <row r="2" spans="1:27" s="291" customFormat="1" ht="15" customHeight="1" x14ac:dyDescent="0.25">
      <c r="D2" s="293" t="s">
        <v>490</v>
      </c>
      <c r="E2" s="293"/>
      <c r="F2" s="293"/>
      <c r="G2" s="293"/>
      <c r="H2" s="293"/>
      <c r="I2" s="293"/>
      <c r="J2" s="293"/>
      <c r="K2" s="293"/>
      <c r="L2" s="293"/>
      <c r="M2" s="293"/>
      <c r="N2" s="293"/>
      <c r="O2" s="293"/>
      <c r="P2" s="293"/>
      <c r="Q2" s="293"/>
      <c r="R2" s="293"/>
      <c r="S2" s="293"/>
      <c r="T2" s="293"/>
      <c r="U2" s="293"/>
      <c r="V2" s="293"/>
      <c r="W2" s="293"/>
      <c r="X2" s="293"/>
      <c r="Y2" s="293"/>
      <c r="Z2" s="293"/>
    </row>
    <row r="3" spans="1:27" s="291" customFormat="1" ht="15" customHeight="1" x14ac:dyDescent="0.25">
      <c r="AA3" s="294" t="s">
        <v>612</v>
      </c>
    </row>
    <row r="4" spans="1:27" s="164" customFormat="1" ht="60" customHeight="1" x14ac:dyDescent="0.2">
      <c r="A4" s="163" t="s">
        <v>21</v>
      </c>
      <c r="B4" s="163"/>
      <c r="C4" s="163"/>
      <c r="D4" s="163" t="s">
        <v>22</v>
      </c>
      <c r="E4" s="163"/>
      <c r="F4" s="163"/>
      <c r="G4" s="163"/>
      <c r="H4" s="163"/>
      <c r="I4" s="163"/>
      <c r="J4" s="163"/>
      <c r="K4" s="163"/>
      <c r="L4" s="163"/>
      <c r="M4" s="163"/>
      <c r="N4" s="163"/>
      <c r="O4" s="163"/>
      <c r="P4" s="163"/>
      <c r="Q4" s="163" t="s">
        <v>468</v>
      </c>
      <c r="R4" s="163"/>
      <c r="S4" s="163"/>
      <c r="T4" s="163" t="s">
        <v>471</v>
      </c>
      <c r="U4" s="163"/>
      <c r="V4" s="163"/>
      <c r="W4" s="163"/>
      <c r="X4" s="163" t="s">
        <v>472</v>
      </c>
      <c r="Y4" s="163"/>
      <c r="Z4" s="163"/>
      <c r="AA4" s="295" t="s">
        <v>473</v>
      </c>
    </row>
    <row r="5" spans="1:27" s="164" customFormat="1" ht="15" customHeight="1" x14ac:dyDescent="0.2">
      <c r="A5" s="165" t="s">
        <v>26</v>
      </c>
      <c r="B5" s="165"/>
      <c r="C5" s="165"/>
      <c r="D5" s="163" t="s">
        <v>27</v>
      </c>
      <c r="E5" s="163"/>
      <c r="F5" s="163"/>
      <c r="G5" s="163"/>
      <c r="H5" s="163"/>
      <c r="I5" s="163"/>
      <c r="J5" s="163"/>
      <c r="K5" s="163"/>
      <c r="L5" s="163"/>
      <c r="M5" s="163"/>
      <c r="N5" s="163"/>
      <c r="O5" s="163"/>
      <c r="P5" s="163"/>
      <c r="Q5" s="165" t="s">
        <v>28</v>
      </c>
      <c r="R5" s="165"/>
      <c r="S5" s="165"/>
      <c r="T5" s="165" t="s">
        <v>29</v>
      </c>
      <c r="U5" s="165"/>
      <c r="V5" s="165"/>
      <c r="W5" s="165"/>
      <c r="X5" s="165" t="s">
        <v>30</v>
      </c>
      <c r="Y5" s="165"/>
      <c r="Z5" s="165"/>
      <c r="AA5" s="212" t="s">
        <v>36</v>
      </c>
    </row>
    <row r="6" spans="1:27" s="164" customFormat="1" ht="30" customHeight="1" x14ac:dyDescent="0.2">
      <c r="A6" s="166" t="s">
        <v>26</v>
      </c>
      <c r="B6" s="166"/>
      <c r="C6" s="166"/>
      <c r="D6" s="167" t="s">
        <v>613</v>
      </c>
      <c r="E6" s="167"/>
      <c r="F6" s="167"/>
      <c r="G6" s="167"/>
      <c r="H6" s="167"/>
      <c r="I6" s="167"/>
      <c r="J6" s="167"/>
      <c r="K6" s="167"/>
      <c r="L6" s="167"/>
      <c r="M6" s="167"/>
      <c r="N6" s="167"/>
      <c r="O6" s="167"/>
      <c r="P6" s="167"/>
      <c r="Q6" s="171">
        <v>11660924.35</v>
      </c>
      <c r="R6" s="171"/>
      <c r="S6" s="171"/>
      <c r="T6" s="171">
        <v>7623476.7999999998</v>
      </c>
      <c r="U6" s="171"/>
      <c r="V6" s="171"/>
      <c r="W6" s="171"/>
      <c r="X6" s="171">
        <v>11660924.35</v>
      </c>
      <c r="Y6" s="171"/>
      <c r="Z6" s="171"/>
      <c r="AA6" s="297">
        <v>7623476.7999999998</v>
      </c>
    </row>
    <row r="7" spans="1:27" s="164" customFormat="1" ht="30" customHeight="1" x14ac:dyDescent="0.2">
      <c r="A7" s="166" t="s">
        <v>27</v>
      </c>
      <c r="B7" s="166"/>
      <c r="C7" s="166"/>
      <c r="D7" s="167" t="s">
        <v>614</v>
      </c>
      <c r="E7" s="167"/>
      <c r="F7" s="167"/>
      <c r="G7" s="167"/>
      <c r="H7" s="167"/>
      <c r="I7" s="167"/>
      <c r="J7" s="167"/>
      <c r="K7" s="167"/>
      <c r="L7" s="167"/>
      <c r="M7" s="167"/>
      <c r="N7" s="167"/>
      <c r="O7" s="167"/>
      <c r="P7" s="167"/>
      <c r="Q7" s="171">
        <v>1960840.68</v>
      </c>
      <c r="R7" s="171"/>
      <c r="S7" s="171"/>
      <c r="T7" s="171">
        <v>1261884.53</v>
      </c>
      <c r="U7" s="171"/>
      <c r="V7" s="171"/>
      <c r="W7" s="171"/>
      <c r="X7" s="171">
        <v>1960840.68</v>
      </c>
      <c r="Y7" s="171"/>
      <c r="Z7" s="171"/>
      <c r="AA7" s="297">
        <v>1261884.53</v>
      </c>
    </row>
    <row r="8" spans="1:27" s="164" customFormat="1" ht="15" customHeight="1" x14ac:dyDescent="0.2">
      <c r="A8" s="166" t="s">
        <v>38</v>
      </c>
      <c r="B8" s="166"/>
      <c r="C8" s="166"/>
      <c r="D8" s="167" t="s">
        <v>172</v>
      </c>
      <c r="E8" s="167"/>
      <c r="F8" s="167"/>
      <c r="G8" s="167"/>
      <c r="H8" s="167"/>
      <c r="I8" s="167"/>
      <c r="J8" s="167"/>
      <c r="K8" s="167"/>
      <c r="L8" s="167"/>
      <c r="M8" s="167"/>
      <c r="N8" s="167"/>
      <c r="O8" s="167"/>
      <c r="P8" s="167"/>
      <c r="Q8" s="171">
        <v>6000</v>
      </c>
      <c r="R8" s="171"/>
      <c r="S8" s="171"/>
      <c r="T8" s="171" t="s">
        <v>34</v>
      </c>
      <c r="U8" s="171"/>
      <c r="V8" s="171"/>
      <c r="W8" s="171"/>
      <c r="X8" s="171">
        <v>6000</v>
      </c>
      <c r="Y8" s="171"/>
      <c r="Z8" s="171"/>
      <c r="AA8" s="297" t="s">
        <v>34</v>
      </c>
    </row>
    <row r="9" spans="1:27" s="164" customFormat="1" ht="15" customHeight="1" x14ac:dyDescent="0.2">
      <c r="A9" s="166" t="s">
        <v>41</v>
      </c>
      <c r="B9" s="166"/>
      <c r="C9" s="166"/>
      <c r="D9" s="167" t="s">
        <v>165</v>
      </c>
      <c r="E9" s="167"/>
      <c r="F9" s="167"/>
      <c r="G9" s="167"/>
      <c r="H9" s="167"/>
      <c r="I9" s="167"/>
      <c r="J9" s="167"/>
      <c r="K9" s="167"/>
      <c r="L9" s="167"/>
      <c r="M9" s="167"/>
      <c r="N9" s="167"/>
      <c r="O9" s="167"/>
      <c r="P9" s="167"/>
      <c r="Q9" s="170">
        <v>13627765.029999999</v>
      </c>
      <c r="R9" s="170"/>
      <c r="S9" s="170"/>
      <c r="T9" s="170">
        <v>8885361.3300000001</v>
      </c>
      <c r="U9" s="170"/>
      <c r="V9" s="170"/>
      <c r="W9" s="170"/>
      <c r="X9" s="170">
        <v>13627765.029999999</v>
      </c>
      <c r="Y9" s="170"/>
      <c r="Z9" s="170"/>
      <c r="AA9" s="216">
        <v>8885361.3300000001</v>
      </c>
    </row>
    <row r="10" spans="1:27" s="164" customFormat="1" ht="138.75" customHeight="1" x14ac:dyDescent="0.2">
      <c r="A10" s="166">
        <v>9</v>
      </c>
      <c r="B10" s="166"/>
      <c r="C10" s="166"/>
      <c r="D10" s="167" t="s">
        <v>329</v>
      </c>
      <c r="E10" s="167"/>
      <c r="F10" s="167"/>
      <c r="G10" s="167"/>
      <c r="H10" s="167"/>
      <c r="I10" s="167"/>
      <c r="J10" s="167"/>
      <c r="K10" s="167"/>
      <c r="L10" s="167"/>
      <c r="M10" s="167"/>
      <c r="N10" s="167"/>
      <c r="O10" s="167"/>
      <c r="P10" s="167"/>
      <c r="Q10" s="324" t="s">
        <v>615</v>
      </c>
      <c r="R10" s="325"/>
      <c r="S10" s="325"/>
      <c r="T10" s="325"/>
      <c r="U10" s="325"/>
      <c r="V10" s="325"/>
      <c r="W10" s="325"/>
      <c r="X10" s="325"/>
      <c r="Y10" s="325"/>
      <c r="Z10" s="325"/>
      <c r="AA10" s="326"/>
    </row>
  </sheetData>
  <mergeCells count="34">
    <mergeCell ref="T9:W9"/>
    <mergeCell ref="X9:Z9"/>
    <mergeCell ref="A10:C10"/>
    <mergeCell ref="D10:P10"/>
    <mergeCell ref="Q10:AA10"/>
    <mergeCell ref="A7:C7"/>
    <mergeCell ref="D7:P7"/>
    <mergeCell ref="Q7:S7"/>
    <mergeCell ref="T7:W7"/>
    <mergeCell ref="X7:Z7"/>
    <mergeCell ref="A8:C8"/>
    <mergeCell ref="D8:P8"/>
    <mergeCell ref="Q8:S8"/>
    <mergeCell ref="T8:W8"/>
    <mergeCell ref="X8:Z8"/>
    <mergeCell ref="A9:C9"/>
    <mergeCell ref="D9:P9"/>
    <mergeCell ref="Q9:S9"/>
    <mergeCell ref="A5:C5"/>
    <mergeCell ref="D5:P5"/>
    <mergeCell ref="Q5:S5"/>
    <mergeCell ref="T5:W5"/>
    <mergeCell ref="X5:Z5"/>
    <mergeCell ref="A6:C6"/>
    <mergeCell ref="D6:P6"/>
    <mergeCell ref="Q6:S6"/>
    <mergeCell ref="T6:W6"/>
    <mergeCell ref="X6:Z6"/>
    <mergeCell ref="D2:Z2"/>
    <mergeCell ref="A4:C4"/>
    <mergeCell ref="D4:P4"/>
    <mergeCell ref="Q4:S4"/>
    <mergeCell ref="T4:W4"/>
    <mergeCell ref="X4:Z4"/>
  </mergeCells>
  <pageMargins left="0.39370078740157483" right="0.39370078740157483" top="0.39370078740157483" bottom="0.39370078740157483" header="0" footer="0"/>
  <pageSetup paperSize="9" pageOrder="overThenDown"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25"/>
  <sheetViews>
    <sheetView workbookViewId="0">
      <selection activeCell="F6" sqref="F6:G6"/>
    </sheetView>
  </sheetViews>
  <sheetFormatPr defaultColWidth="10.5" defaultRowHeight="11.45" customHeight="1" x14ac:dyDescent="0.25"/>
  <cols>
    <col min="1" max="1" width="11.6640625" style="164" customWidth="1"/>
    <col min="2" max="2" width="2.5" style="291" customWidth="1"/>
    <col min="3" max="3" width="29.1640625" style="164" customWidth="1"/>
    <col min="4" max="5" width="14.6640625" style="291" customWidth="1"/>
    <col min="6" max="6" width="8.1640625" style="164" customWidth="1"/>
    <col min="7" max="7" width="9.33203125" style="164" customWidth="1"/>
    <col min="8" max="8" width="17.5" style="164" customWidth="1"/>
    <col min="9" max="9" width="8.83203125" style="164" customWidth="1"/>
    <col min="10" max="10" width="8.83203125" style="291" customWidth="1"/>
    <col min="11" max="11" width="17.5" style="164" customWidth="1"/>
    <col min="12" max="16384" width="10.5" style="178"/>
  </cols>
  <sheetData>
    <row r="1" spans="1:11" s="291" customFormat="1" ht="15" customHeight="1" x14ac:dyDescent="0.25">
      <c r="K1" s="292" t="s">
        <v>20</v>
      </c>
    </row>
    <row r="2" spans="1:11" s="291" customFormat="1" ht="15" customHeight="1" x14ac:dyDescent="0.25">
      <c r="C2" s="293" t="s">
        <v>496</v>
      </c>
      <c r="D2" s="293"/>
      <c r="E2" s="293"/>
      <c r="F2" s="293"/>
      <c r="G2" s="293"/>
      <c r="H2" s="293"/>
      <c r="I2" s="293"/>
      <c r="J2" s="293"/>
    </row>
    <row r="3" spans="1:11" s="291" customFormat="1" ht="15" customHeight="1" x14ac:dyDescent="0.25">
      <c r="K3" s="294" t="s">
        <v>616</v>
      </c>
    </row>
    <row r="4" spans="1:11" s="164" customFormat="1" ht="60" customHeight="1" x14ac:dyDescent="0.2">
      <c r="A4" s="163" t="s">
        <v>21</v>
      </c>
      <c r="B4" s="163"/>
      <c r="C4" s="163" t="s">
        <v>22</v>
      </c>
      <c r="D4" s="163"/>
      <c r="E4" s="163"/>
      <c r="F4" s="163" t="s">
        <v>468</v>
      </c>
      <c r="G4" s="163"/>
      <c r="H4" s="295" t="s">
        <v>471</v>
      </c>
      <c r="I4" s="163" t="s">
        <v>472</v>
      </c>
      <c r="J4" s="163"/>
      <c r="K4" s="295" t="s">
        <v>473</v>
      </c>
    </row>
    <row r="5" spans="1:11" s="164" customFormat="1" ht="15" customHeight="1" x14ac:dyDescent="0.2">
      <c r="A5" s="165" t="s">
        <v>26</v>
      </c>
      <c r="B5" s="165"/>
      <c r="C5" s="163" t="s">
        <v>27</v>
      </c>
      <c r="D5" s="163"/>
      <c r="E5" s="163"/>
      <c r="F5" s="165" t="s">
        <v>28</v>
      </c>
      <c r="G5" s="165"/>
      <c r="H5" s="212" t="s">
        <v>29</v>
      </c>
      <c r="I5" s="165" t="s">
        <v>30</v>
      </c>
      <c r="J5" s="165"/>
      <c r="K5" s="212" t="s">
        <v>36</v>
      </c>
    </row>
    <row r="6" spans="1:11" s="164" customFormat="1" ht="30" customHeight="1" x14ac:dyDescent="0.2">
      <c r="A6" s="166" t="s">
        <v>26</v>
      </c>
      <c r="B6" s="166"/>
      <c r="C6" s="167" t="s">
        <v>617</v>
      </c>
      <c r="D6" s="167"/>
      <c r="E6" s="167"/>
      <c r="F6" s="171">
        <v>205876.68</v>
      </c>
      <c r="G6" s="171"/>
      <c r="H6" s="297">
        <v>245750</v>
      </c>
      <c r="I6" s="171">
        <v>205876.68</v>
      </c>
      <c r="J6" s="171"/>
      <c r="K6" s="297">
        <v>245750</v>
      </c>
    </row>
    <row r="7" spans="1:11" s="164" customFormat="1" ht="15" customHeight="1" x14ac:dyDescent="0.2">
      <c r="A7" s="166" t="s">
        <v>27</v>
      </c>
      <c r="B7" s="166"/>
      <c r="C7" s="167" t="s">
        <v>618</v>
      </c>
      <c r="D7" s="167"/>
      <c r="E7" s="167"/>
      <c r="F7" s="171">
        <v>9534.2199999999993</v>
      </c>
      <c r="G7" s="171"/>
      <c r="H7" s="297">
        <v>414.91</v>
      </c>
      <c r="I7" s="171">
        <v>9534.2199999999993</v>
      </c>
      <c r="J7" s="171"/>
      <c r="K7" s="297">
        <v>414.91</v>
      </c>
    </row>
    <row r="8" spans="1:11" s="164" customFormat="1" ht="15" customHeight="1" x14ac:dyDescent="0.2">
      <c r="A8" s="166" t="s">
        <v>28</v>
      </c>
      <c r="B8" s="166"/>
      <c r="C8" s="167" t="s">
        <v>619</v>
      </c>
      <c r="D8" s="167"/>
      <c r="E8" s="167"/>
      <c r="F8" s="171">
        <v>95188.15</v>
      </c>
      <c r="G8" s="171"/>
      <c r="H8" s="297">
        <v>96245.8</v>
      </c>
      <c r="I8" s="171">
        <v>95188.15</v>
      </c>
      <c r="J8" s="171"/>
      <c r="K8" s="297">
        <v>96245.8</v>
      </c>
    </row>
    <row r="9" spans="1:11" s="164" customFormat="1" ht="15" customHeight="1" x14ac:dyDescent="0.2">
      <c r="A9" s="166" t="s">
        <v>29</v>
      </c>
      <c r="B9" s="166"/>
      <c r="C9" s="167" t="s">
        <v>620</v>
      </c>
      <c r="D9" s="167"/>
      <c r="E9" s="167"/>
      <c r="F9" s="171">
        <v>912475.87</v>
      </c>
      <c r="G9" s="171"/>
      <c r="H9" s="297">
        <v>823507.04</v>
      </c>
      <c r="I9" s="171">
        <v>912475.87</v>
      </c>
      <c r="J9" s="171"/>
      <c r="K9" s="297">
        <v>823507.04</v>
      </c>
    </row>
    <row r="10" spans="1:11" s="164" customFormat="1" ht="60" customHeight="1" x14ac:dyDescent="0.2">
      <c r="A10" s="166" t="s">
        <v>30</v>
      </c>
      <c r="B10" s="166"/>
      <c r="C10" s="167" t="s">
        <v>621</v>
      </c>
      <c r="D10" s="167"/>
      <c r="E10" s="167"/>
      <c r="F10" s="171" t="s">
        <v>34</v>
      </c>
      <c r="G10" s="171"/>
      <c r="H10" s="297" t="s">
        <v>34</v>
      </c>
      <c r="I10" s="171" t="s">
        <v>34</v>
      </c>
      <c r="J10" s="171"/>
      <c r="K10" s="297" t="s">
        <v>34</v>
      </c>
    </row>
    <row r="11" spans="1:11" s="164" customFormat="1" ht="15" customHeight="1" x14ac:dyDescent="0.2">
      <c r="A11" s="166" t="s">
        <v>36</v>
      </c>
      <c r="B11" s="166"/>
      <c r="C11" s="167" t="s">
        <v>622</v>
      </c>
      <c r="D11" s="167"/>
      <c r="E11" s="167"/>
      <c r="F11" s="171" t="s">
        <v>34</v>
      </c>
      <c r="G11" s="171"/>
      <c r="H11" s="297" t="s">
        <v>34</v>
      </c>
      <c r="I11" s="171" t="s">
        <v>34</v>
      </c>
      <c r="J11" s="171"/>
      <c r="K11" s="297" t="s">
        <v>34</v>
      </c>
    </row>
    <row r="12" spans="1:11" s="164" customFormat="1" ht="15" customHeight="1" x14ac:dyDescent="0.2">
      <c r="A12" s="166" t="s">
        <v>38</v>
      </c>
      <c r="B12" s="166"/>
      <c r="C12" s="167" t="s">
        <v>623</v>
      </c>
      <c r="D12" s="167"/>
      <c r="E12" s="167"/>
      <c r="F12" s="171" t="s">
        <v>34</v>
      </c>
      <c r="G12" s="171"/>
      <c r="H12" s="297">
        <v>180000</v>
      </c>
      <c r="I12" s="171" t="s">
        <v>34</v>
      </c>
      <c r="J12" s="171"/>
      <c r="K12" s="297">
        <v>180000</v>
      </c>
    </row>
    <row r="13" spans="1:11" s="164" customFormat="1" ht="30" customHeight="1" x14ac:dyDescent="0.2">
      <c r="A13" s="166" t="s">
        <v>41</v>
      </c>
      <c r="B13" s="166"/>
      <c r="C13" s="167" t="s">
        <v>624</v>
      </c>
      <c r="D13" s="167"/>
      <c r="E13" s="167"/>
      <c r="F13" s="171">
        <v>577698.81000000006</v>
      </c>
      <c r="G13" s="171"/>
      <c r="H13" s="297">
        <v>992460</v>
      </c>
      <c r="I13" s="171">
        <v>577698.81000000006</v>
      </c>
      <c r="J13" s="171"/>
      <c r="K13" s="297">
        <v>992460</v>
      </c>
    </row>
    <row r="14" spans="1:11" s="164" customFormat="1" ht="30" customHeight="1" x14ac:dyDescent="0.2">
      <c r="A14" s="166" t="s">
        <v>43</v>
      </c>
      <c r="B14" s="166"/>
      <c r="C14" s="167" t="s">
        <v>625</v>
      </c>
      <c r="D14" s="167"/>
      <c r="E14" s="167"/>
      <c r="F14" s="171" t="s">
        <v>34</v>
      </c>
      <c r="G14" s="171"/>
      <c r="H14" s="297" t="s">
        <v>34</v>
      </c>
      <c r="I14" s="171" t="s">
        <v>34</v>
      </c>
      <c r="J14" s="171"/>
      <c r="K14" s="297" t="s">
        <v>34</v>
      </c>
    </row>
    <row r="15" spans="1:11" s="164" customFormat="1" ht="15" customHeight="1" x14ac:dyDescent="0.2">
      <c r="A15" s="166" t="s">
        <v>46</v>
      </c>
      <c r="B15" s="166"/>
      <c r="C15" s="167" t="s">
        <v>626</v>
      </c>
      <c r="D15" s="167"/>
      <c r="E15" s="167"/>
      <c r="F15" s="171" t="s">
        <v>34</v>
      </c>
      <c r="G15" s="171"/>
      <c r="H15" s="297" t="s">
        <v>34</v>
      </c>
      <c r="I15" s="171" t="s">
        <v>34</v>
      </c>
      <c r="J15" s="171"/>
      <c r="K15" s="297" t="s">
        <v>34</v>
      </c>
    </row>
    <row r="16" spans="1:11" s="164" customFormat="1" ht="15" customHeight="1" x14ac:dyDescent="0.2">
      <c r="A16" s="166" t="s">
        <v>48</v>
      </c>
      <c r="B16" s="166"/>
      <c r="C16" s="167" t="s">
        <v>627</v>
      </c>
      <c r="D16" s="167"/>
      <c r="E16" s="167"/>
      <c r="F16" s="171" t="s">
        <v>34</v>
      </c>
      <c r="G16" s="171"/>
      <c r="H16" s="297" t="s">
        <v>34</v>
      </c>
      <c r="I16" s="171" t="s">
        <v>34</v>
      </c>
      <c r="J16" s="171"/>
      <c r="K16" s="297" t="s">
        <v>34</v>
      </c>
    </row>
    <row r="17" spans="1:11" s="164" customFormat="1" ht="15" customHeight="1" x14ac:dyDescent="0.2">
      <c r="A17" s="166" t="s">
        <v>50</v>
      </c>
      <c r="B17" s="166"/>
      <c r="C17" s="167" t="s">
        <v>628</v>
      </c>
      <c r="D17" s="167"/>
      <c r="E17" s="167"/>
      <c r="F17" s="171" t="s">
        <v>34</v>
      </c>
      <c r="G17" s="171"/>
      <c r="H17" s="297" t="s">
        <v>34</v>
      </c>
      <c r="I17" s="171" t="s">
        <v>34</v>
      </c>
      <c r="J17" s="171"/>
      <c r="K17" s="297" t="s">
        <v>34</v>
      </c>
    </row>
    <row r="18" spans="1:11" s="164" customFormat="1" ht="15" customHeight="1" x14ac:dyDescent="0.2">
      <c r="A18" s="166" t="s">
        <v>52</v>
      </c>
      <c r="B18" s="166"/>
      <c r="C18" s="167" t="s">
        <v>629</v>
      </c>
      <c r="D18" s="167"/>
      <c r="E18" s="167"/>
      <c r="F18" s="171" t="s">
        <v>34</v>
      </c>
      <c r="G18" s="171"/>
      <c r="H18" s="297" t="s">
        <v>34</v>
      </c>
      <c r="I18" s="171" t="s">
        <v>34</v>
      </c>
      <c r="J18" s="171"/>
      <c r="K18" s="297" t="s">
        <v>34</v>
      </c>
    </row>
    <row r="19" spans="1:11" s="164" customFormat="1" ht="15" customHeight="1" x14ac:dyDescent="0.2">
      <c r="A19" s="166" t="s">
        <v>54</v>
      </c>
      <c r="B19" s="166"/>
      <c r="C19" s="167" t="s">
        <v>630</v>
      </c>
      <c r="D19" s="167"/>
      <c r="E19" s="167"/>
      <c r="F19" s="171" t="s">
        <v>34</v>
      </c>
      <c r="G19" s="171"/>
      <c r="H19" s="297" t="s">
        <v>34</v>
      </c>
      <c r="I19" s="171" t="s">
        <v>34</v>
      </c>
      <c r="J19" s="171"/>
      <c r="K19" s="297" t="s">
        <v>34</v>
      </c>
    </row>
    <row r="20" spans="1:11" s="164" customFormat="1" ht="30" customHeight="1" x14ac:dyDescent="0.2">
      <c r="A20" s="166" t="s">
        <v>56</v>
      </c>
      <c r="B20" s="166"/>
      <c r="C20" s="167" t="s">
        <v>631</v>
      </c>
      <c r="D20" s="167"/>
      <c r="E20" s="167"/>
      <c r="F20" s="171">
        <v>78771.41</v>
      </c>
      <c r="G20" s="171"/>
      <c r="H20" s="297">
        <v>51246.69</v>
      </c>
      <c r="I20" s="171">
        <v>78771.41</v>
      </c>
      <c r="J20" s="171"/>
      <c r="K20" s="297">
        <v>51246.69</v>
      </c>
    </row>
    <row r="21" spans="1:11" s="164" customFormat="1" ht="30" customHeight="1" x14ac:dyDescent="0.2">
      <c r="A21" s="299" t="s">
        <v>58</v>
      </c>
      <c r="B21" s="299"/>
      <c r="C21" s="327" t="s">
        <v>632</v>
      </c>
      <c r="D21" s="327"/>
      <c r="E21" s="327"/>
      <c r="F21" s="328">
        <v>3999.51</v>
      </c>
      <c r="G21" s="328"/>
      <c r="H21" s="298">
        <v>4000</v>
      </c>
      <c r="I21" s="328">
        <v>3999.51</v>
      </c>
      <c r="J21" s="328"/>
      <c r="K21" s="298">
        <v>4000</v>
      </c>
    </row>
    <row r="22" spans="1:11" s="164" customFormat="1" ht="30" customHeight="1" x14ac:dyDescent="0.2">
      <c r="A22" s="299" t="s">
        <v>60</v>
      </c>
      <c r="B22" s="299"/>
      <c r="C22" s="329" t="s">
        <v>633</v>
      </c>
      <c r="D22" s="329"/>
      <c r="E22" s="329"/>
      <c r="F22" s="330" t="s">
        <v>34</v>
      </c>
      <c r="G22" s="330"/>
      <c r="H22" s="302" t="s">
        <v>34</v>
      </c>
      <c r="I22" s="330" t="s">
        <v>34</v>
      </c>
      <c r="J22" s="330"/>
      <c r="K22" s="302" t="s">
        <v>34</v>
      </c>
    </row>
    <row r="23" spans="1:11" s="164" customFormat="1" ht="15" customHeight="1" x14ac:dyDescent="0.2">
      <c r="A23" s="166" t="s">
        <v>62</v>
      </c>
      <c r="B23" s="166"/>
      <c r="C23" s="167" t="s">
        <v>172</v>
      </c>
      <c r="D23" s="167"/>
      <c r="E23" s="167"/>
      <c r="F23" s="171">
        <v>1202905.3</v>
      </c>
      <c r="G23" s="171"/>
      <c r="H23" s="297">
        <v>589059.79</v>
      </c>
      <c r="I23" s="171">
        <v>1202905.3</v>
      </c>
      <c r="J23" s="171"/>
      <c r="K23" s="297">
        <v>589059.79</v>
      </c>
    </row>
    <row r="24" spans="1:11" s="164" customFormat="1" ht="15" customHeight="1" x14ac:dyDescent="0.2">
      <c r="A24" s="166" t="s">
        <v>64</v>
      </c>
      <c r="B24" s="166"/>
      <c r="C24" s="167" t="s">
        <v>165</v>
      </c>
      <c r="D24" s="167"/>
      <c r="E24" s="167"/>
      <c r="F24" s="170">
        <v>3086449.95</v>
      </c>
      <c r="G24" s="170"/>
      <c r="H24" s="216">
        <v>2982684.23</v>
      </c>
      <c r="I24" s="170">
        <v>3086449.95</v>
      </c>
      <c r="J24" s="170"/>
      <c r="K24" s="216">
        <v>2982684.23</v>
      </c>
    </row>
    <row r="25" spans="1:11" ht="15" customHeight="1" x14ac:dyDescent="0.25"/>
  </sheetData>
  <mergeCells count="85">
    <mergeCell ref="A24:B24"/>
    <mergeCell ref="C24:E24"/>
    <mergeCell ref="F24:G24"/>
    <mergeCell ref="I24:J24"/>
    <mergeCell ref="A22:B22"/>
    <mergeCell ref="C22:E22"/>
    <mergeCell ref="F22:G22"/>
    <mergeCell ref="I22:J22"/>
    <mergeCell ref="A23:B23"/>
    <mergeCell ref="C23:E23"/>
    <mergeCell ref="F23:G23"/>
    <mergeCell ref="I23:J23"/>
    <mergeCell ref="A20:B20"/>
    <mergeCell ref="C20:E20"/>
    <mergeCell ref="F20:G20"/>
    <mergeCell ref="I20:J20"/>
    <mergeCell ref="A21:B21"/>
    <mergeCell ref="C21:E21"/>
    <mergeCell ref="F21:G21"/>
    <mergeCell ref="I21:J21"/>
    <mergeCell ref="A18:B18"/>
    <mergeCell ref="C18:E18"/>
    <mergeCell ref="F18:G18"/>
    <mergeCell ref="I18:J18"/>
    <mergeCell ref="A19:B19"/>
    <mergeCell ref="C19:E19"/>
    <mergeCell ref="F19:G19"/>
    <mergeCell ref="I19:J19"/>
    <mergeCell ref="A16:B16"/>
    <mergeCell ref="C16:E16"/>
    <mergeCell ref="F16:G16"/>
    <mergeCell ref="I16:J16"/>
    <mergeCell ref="A17:B17"/>
    <mergeCell ref="C17:E17"/>
    <mergeCell ref="F17:G17"/>
    <mergeCell ref="I17:J17"/>
    <mergeCell ref="A14:B14"/>
    <mergeCell ref="C14:E14"/>
    <mergeCell ref="F14:G14"/>
    <mergeCell ref="I14:J14"/>
    <mergeCell ref="A15:B15"/>
    <mergeCell ref="C15:E15"/>
    <mergeCell ref="F15:G15"/>
    <mergeCell ref="I15:J15"/>
    <mergeCell ref="A12:B12"/>
    <mergeCell ref="C12:E12"/>
    <mergeCell ref="F12:G12"/>
    <mergeCell ref="I12:J12"/>
    <mergeCell ref="A13:B13"/>
    <mergeCell ref="C13:E13"/>
    <mergeCell ref="F13:G13"/>
    <mergeCell ref="I13:J13"/>
    <mergeCell ref="A10:B10"/>
    <mergeCell ref="C10:E10"/>
    <mergeCell ref="F10:G10"/>
    <mergeCell ref="I10:J10"/>
    <mergeCell ref="A11:B11"/>
    <mergeCell ref="C11:E11"/>
    <mergeCell ref="F11:G11"/>
    <mergeCell ref="I11:J11"/>
    <mergeCell ref="A8:B8"/>
    <mergeCell ref="C8:E8"/>
    <mergeCell ref="F8:G8"/>
    <mergeCell ref="I8:J8"/>
    <mergeCell ref="A9:B9"/>
    <mergeCell ref="C9:E9"/>
    <mergeCell ref="F9:G9"/>
    <mergeCell ref="I9:J9"/>
    <mergeCell ref="A6:B6"/>
    <mergeCell ref="C6:E6"/>
    <mergeCell ref="F6:G6"/>
    <mergeCell ref="I6:J6"/>
    <mergeCell ref="A7:B7"/>
    <mergeCell ref="C7:E7"/>
    <mergeCell ref="F7:G7"/>
    <mergeCell ref="I7:J7"/>
    <mergeCell ref="A5:B5"/>
    <mergeCell ref="C5:E5"/>
    <mergeCell ref="F5:G5"/>
    <mergeCell ref="I5:J5"/>
    <mergeCell ref="C2:J2"/>
    <mergeCell ref="A4:B4"/>
    <mergeCell ref="C4:E4"/>
    <mergeCell ref="F4:G4"/>
    <mergeCell ref="I4:J4"/>
  </mergeCells>
  <pageMargins left="0.39370078740157483" right="0.39370078740157483" top="0.39370078740157483" bottom="0.39370078740157483" header="0" footer="0"/>
  <pageSetup paperSize="9" pageOrder="overThenDown"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O15"/>
  <sheetViews>
    <sheetView workbookViewId="0">
      <selection activeCell="F6" sqref="F6:G6"/>
    </sheetView>
  </sheetViews>
  <sheetFormatPr defaultColWidth="10.5" defaultRowHeight="11.45" customHeight="1" x14ac:dyDescent="0.25"/>
  <cols>
    <col min="1" max="1" width="11.6640625" style="164" customWidth="1"/>
    <col min="2" max="2" width="1.5" style="164" customWidth="1"/>
    <col min="3" max="3" width="27.6640625" style="164" customWidth="1"/>
    <col min="4" max="4" width="10.1640625" style="164" customWidth="1"/>
    <col min="5" max="5" width="19" style="164" customWidth="1"/>
    <col min="6" max="7" width="8.83203125" style="164" customWidth="1"/>
    <col min="8" max="8" width="1.5" style="164" customWidth="1"/>
    <col min="9" max="9" width="7.33203125" style="164" customWidth="1"/>
    <col min="10" max="11" width="4.33203125" style="164" customWidth="1"/>
    <col min="12" max="12" width="7.33203125" style="164" customWidth="1"/>
    <col min="13" max="13" width="1.5" style="164" customWidth="1"/>
    <col min="14" max="14" width="8.83203125" style="164" customWidth="1"/>
    <col min="15" max="15" width="1.5" style="164" customWidth="1"/>
    <col min="16" max="16" width="7.33203125" style="164" customWidth="1"/>
    <col min="17" max="18" width="4.33203125" style="164" customWidth="1"/>
    <col min="19" max="19" width="7.33203125" style="291" customWidth="1"/>
    <col min="20" max="20" width="3.1640625" style="291" customWidth="1"/>
    <col min="21" max="21" width="8.5" style="291" customWidth="1"/>
    <col min="22" max="22" width="2" style="291" customWidth="1"/>
    <col min="23" max="23" width="8.5" style="291" customWidth="1"/>
    <col min="24" max="24" width="2" style="291" customWidth="1"/>
    <col min="25" max="25" width="8.5" style="291" customWidth="1"/>
    <col min="26" max="26" width="2" style="291" customWidth="1"/>
    <col min="27" max="27" width="8.5" style="291" customWidth="1"/>
    <col min="28" max="28" width="2" style="291" customWidth="1"/>
    <col min="29" max="29" width="8.5" style="291" customWidth="1"/>
    <col min="30" max="30" width="2" style="291" customWidth="1"/>
    <col min="31" max="31" width="7.6640625" style="291" customWidth="1"/>
    <col min="32" max="32" width="3" style="291" customWidth="1"/>
    <col min="33" max="33" width="2.33203125" style="291" customWidth="1"/>
    <col min="34" max="34" width="8.1640625" style="291" customWidth="1"/>
    <col min="35" max="35" width="2.33203125" style="291" customWidth="1"/>
    <col min="36" max="41" width="10.5" style="291" customWidth="1"/>
    <col min="42" max="16384" width="10.5" style="178"/>
  </cols>
  <sheetData>
    <row r="1" spans="1:18" s="291" customFormat="1" ht="15" customHeight="1" x14ac:dyDescent="0.25">
      <c r="O1" s="331" t="s">
        <v>20</v>
      </c>
      <c r="P1" s="331"/>
      <c r="Q1" s="331"/>
      <c r="R1" s="331"/>
    </row>
    <row r="2" spans="1:18" s="291" customFormat="1" ht="15" customHeight="1" x14ac:dyDescent="0.25">
      <c r="A2" s="211" t="s">
        <v>634</v>
      </c>
      <c r="B2" s="211"/>
      <c r="C2" s="211"/>
      <c r="D2" s="211"/>
      <c r="E2" s="211"/>
      <c r="F2" s="211"/>
      <c r="G2" s="211"/>
      <c r="H2" s="211"/>
      <c r="I2" s="211"/>
      <c r="J2" s="211"/>
      <c r="K2" s="211"/>
      <c r="L2" s="211"/>
      <c r="M2" s="211"/>
      <c r="N2" s="211"/>
      <c r="O2" s="211"/>
      <c r="P2" s="211"/>
      <c r="Q2" s="211"/>
      <c r="R2" s="211"/>
    </row>
    <row r="3" spans="1:18" s="291" customFormat="1" ht="15" customHeight="1" x14ac:dyDescent="0.25">
      <c r="O3" s="332" t="s">
        <v>268</v>
      </c>
      <c r="P3" s="332"/>
      <c r="Q3" s="332"/>
      <c r="R3" s="332"/>
    </row>
    <row r="4" spans="1:18" s="164" customFormat="1" ht="60" customHeight="1" x14ac:dyDescent="0.2">
      <c r="A4" s="295" t="s">
        <v>21</v>
      </c>
      <c r="B4" s="163" t="s">
        <v>22</v>
      </c>
      <c r="C4" s="163"/>
      <c r="D4" s="163"/>
      <c r="E4" s="163"/>
      <c r="F4" s="163" t="s">
        <v>468</v>
      </c>
      <c r="G4" s="163"/>
      <c r="H4" s="163" t="s">
        <v>471</v>
      </c>
      <c r="I4" s="163"/>
      <c r="J4" s="163"/>
      <c r="K4" s="163"/>
      <c r="L4" s="163" t="s">
        <v>472</v>
      </c>
      <c r="M4" s="163"/>
      <c r="N4" s="163"/>
      <c r="O4" s="163" t="s">
        <v>473</v>
      </c>
      <c r="P4" s="163"/>
      <c r="Q4" s="163"/>
      <c r="R4" s="163"/>
    </row>
    <row r="5" spans="1:18" s="164" customFormat="1" ht="15" customHeight="1" x14ac:dyDescent="0.2">
      <c r="A5" s="212" t="s">
        <v>26</v>
      </c>
      <c r="B5" s="163" t="s">
        <v>27</v>
      </c>
      <c r="C5" s="163"/>
      <c r="D5" s="163"/>
      <c r="E5" s="163"/>
      <c r="F5" s="165" t="s">
        <v>28</v>
      </c>
      <c r="G5" s="165"/>
      <c r="H5" s="165" t="s">
        <v>29</v>
      </c>
      <c r="I5" s="165"/>
      <c r="J5" s="165"/>
      <c r="K5" s="165"/>
      <c r="L5" s="165" t="s">
        <v>30</v>
      </c>
      <c r="M5" s="165"/>
      <c r="N5" s="165"/>
      <c r="O5" s="165" t="s">
        <v>36</v>
      </c>
      <c r="P5" s="165"/>
      <c r="Q5" s="165"/>
      <c r="R5" s="165"/>
    </row>
    <row r="6" spans="1:18" s="164" customFormat="1" ht="15" customHeight="1" x14ac:dyDescent="0.2">
      <c r="A6" s="333" t="s">
        <v>26</v>
      </c>
      <c r="B6" s="167" t="s">
        <v>635</v>
      </c>
      <c r="C6" s="167"/>
      <c r="D6" s="167"/>
      <c r="E6" s="167"/>
      <c r="F6" s="171">
        <v>5172206</v>
      </c>
      <c r="G6" s="171"/>
      <c r="H6" s="171">
        <v>3142914</v>
      </c>
      <c r="I6" s="171"/>
      <c r="J6" s="171"/>
      <c r="K6" s="171"/>
      <c r="L6" s="171">
        <v>5172206</v>
      </c>
      <c r="M6" s="171"/>
      <c r="N6" s="171"/>
      <c r="O6" s="171">
        <v>3142914</v>
      </c>
      <c r="P6" s="171"/>
      <c r="Q6" s="171"/>
      <c r="R6" s="171"/>
    </row>
    <row r="7" spans="1:18" s="164" customFormat="1" ht="30" customHeight="1" x14ac:dyDescent="0.2">
      <c r="A7" s="333" t="s">
        <v>27</v>
      </c>
      <c r="B7" s="167" t="s">
        <v>636</v>
      </c>
      <c r="C7" s="167"/>
      <c r="D7" s="167"/>
      <c r="E7" s="167"/>
      <c r="F7" s="171">
        <v>-446487.22</v>
      </c>
      <c r="G7" s="171"/>
      <c r="H7" s="171">
        <v>-76637.11</v>
      </c>
      <c r="I7" s="171"/>
      <c r="J7" s="171"/>
      <c r="K7" s="171"/>
      <c r="L7" s="171">
        <v>-446487.22</v>
      </c>
      <c r="M7" s="171"/>
      <c r="N7" s="171"/>
      <c r="O7" s="171">
        <v>-76637.11</v>
      </c>
      <c r="P7" s="171"/>
      <c r="Q7" s="171"/>
      <c r="R7" s="171"/>
    </row>
    <row r="8" spans="1:18" s="164" customFormat="1" ht="15" customHeight="1" x14ac:dyDescent="0.2">
      <c r="A8" s="333" t="s">
        <v>28</v>
      </c>
      <c r="B8" s="167" t="s">
        <v>172</v>
      </c>
      <c r="C8" s="167"/>
      <c r="D8" s="167"/>
      <c r="E8" s="167"/>
      <c r="F8" s="171" t="s">
        <v>34</v>
      </c>
      <c r="G8" s="171"/>
      <c r="H8" s="171" t="s">
        <v>34</v>
      </c>
      <c r="I8" s="171"/>
      <c r="J8" s="171"/>
      <c r="K8" s="171"/>
      <c r="L8" s="171" t="s">
        <v>34</v>
      </c>
      <c r="M8" s="171"/>
      <c r="N8" s="171"/>
      <c r="O8" s="171" t="s">
        <v>34</v>
      </c>
      <c r="P8" s="171"/>
      <c r="Q8" s="171"/>
      <c r="R8" s="171"/>
    </row>
    <row r="9" spans="1:18" s="164" customFormat="1" ht="15" customHeight="1" x14ac:dyDescent="0.2">
      <c r="A9" s="333" t="s">
        <v>29</v>
      </c>
      <c r="B9" s="167" t="s">
        <v>637</v>
      </c>
      <c r="C9" s="167"/>
      <c r="D9" s="167"/>
      <c r="E9" s="167"/>
      <c r="F9" s="170">
        <v>4725718.78</v>
      </c>
      <c r="G9" s="170"/>
      <c r="H9" s="170">
        <v>3066276.89</v>
      </c>
      <c r="I9" s="170"/>
      <c r="J9" s="170"/>
      <c r="K9" s="170"/>
      <c r="L9" s="170">
        <v>4725718.78</v>
      </c>
      <c r="M9" s="170"/>
      <c r="N9" s="170"/>
      <c r="O9" s="170">
        <v>3066276.89</v>
      </c>
      <c r="P9" s="170"/>
      <c r="Q9" s="170"/>
      <c r="R9" s="170"/>
    </row>
    <row r="10" spans="1:18" s="164" customFormat="1" ht="15" customHeight="1" x14ac:dyDescent="0.2">
      <c r="A10" s="333" t="s">
        <v>30</v>
      </c>
      <c r="B10" s="167" t="s">
        <v>638</v>
      </c>
      <c r="C10" s="167"/>
      <c r="D10" s="167"/>
      <c r="E10" s="167"/>
      <c r="F10" s="171" t="s">
        <v>34</v>
      </c>
      <c r="G10" s="171"/>
      <c r="H10" s="171" t="s">
        <v>34</v>
      </c>
      <c r="I10" s="171"/>
      <c r="J10" s="171"/>
      <c r="K10" s="171"/>
      <c r="L10" s="171" t="s">
        <v>34</v>
      </c>
      <c r="M10" s="171"/>
      <c r="N10" s="171"/>
      <c r="O10" s="171" t="s">
        <v>34</v>
      </c>
      <c r="P10" s="171"/>
      <c r="Q10" s="171"/>
      <c r="R10" s="171"/>
    </row>
    <row r="11" spans="1:18" s="164" customFormat="1" ht="30" customHeight="1" x14ac:dyDescent="0.2">
      <c r="A11" s="333" t="s">
        <v>36</v>
      </c>
      <c r="B11" s="167" t="s">
        <v>639</v>
      </c>
      <c r="C11" s="167"/>
      <c r="D11" s="167"/>
      <c r="E11" s="167"/>
      <c r="F11" s="170">
        <v>4725718.78</v>
      </c>
      <c r="G11" s="170"/>
      <c r="H11" s="170">
        <v>3066276.89</v>
      </c>
      <c r="I11" s="170"/>
      <c r="J11" s="170"/>
      <c r="K11" s="170"/>
      <c r="L11" s="170">
        <v>4725718.78</v>
      </c>
      <c r="M11" s="170"/>
      <c r="N11" s="170"/>
      <c r="O11" s="170">
        <v>3066276.89</v>
      </c>
      <c r="P11" s="170"/>
      <c r="Q11" s="170"/>
      <c r="R11" s="170"/>
    </row>
    <row r="12" spans="1:18" s="164" customFormat="1" ht="49.5" customHeight="1" x14ac:dyDescent="0.2">
      <c r="A12" s="333">
        <v>7</v>
      </c>
      <c r="B12" s="167" t="s">
        <v>329</v>
      </c>
      <c r="C12" s="167"/>
      <c r="D12" s="167"/>
      <c r="E12" s="167"/>
      <c r="F12" s="324" t="s">
        <v>640</v>
      </c>
      <c r="G12" s="334"/>
      <c r="H12" s="334"/>
      <c r="I12" s="334"/>
      <c r="J12" s="334"/>
      <c r="K12" s="334"/>
      <c r="L12" s="334"/>
      <c r="M12" s="334"/>
      <c r="N12" s="334"/>
      <c r="O12" s="334"/>
      <c r="P12" s="334"/>
      <c r="Q12" s="334"/>
      <c r="R12" s="335"/>
    </row>
    <row r="13" spans="1:18" ht="15" customHeight="1" x14ac:dyDescent="0.25"/>
    <row r="14" spans="1:18" ht="15" customHeight="1" x14ac:dyDescent="0.25"/>
    <row r="15" spans="1:18" ht="15" customHeight="1" x14ac:dyDescent="0.25"/>
  </sheetData>
  <mergeCells count="45">
    <mergeCell ref="O11:R11"/>
    <mergeCell ref="B12:E12"/>
    <mergeCell ref="F12:R12"/>
    <mergeCell ref="B9:E9"/>
    <mergeCell ref="F9:G9"/>
    <mergeCell ref="H9:K9"/>
    <mergeCell ref="L9:N9"/>
    <mergeCell ref="O9:R9"/>
    <mergeCell ref="B10:E10"/>
    <mergeCell ref="F10:G10"/>
    <mergeCell ref="H10:K10"/>
    <mergeCell ref="L10:N10"/>
    <mergeCell ref="O10:R10"/>
    <mergeCell ref="B11:E11"/>
    <mergeCell ref="F11:G11"/>
    <mergeCell ref="H11:K11"/>
    <mergeCell ref="L11:N11"/>
    <mergeCell ref="B7:E7"/>
    <mergeCell ref="F7:G7"/>
    <mergeCell ref="H7:K7"/>
    <mergeCell ref="L7:N7"/>
    <mergeCell ref="O7:R7"/>
    <mergeCell ref="B8:E8"/>
    <mergeCell ref="F8:G8"/>
    <mergeCell ref="H8:K8"/>
    <mergeCell ref="L8:N8"/>
    <mergeCell ref="O8:R8"/>
    <mergeCell ref="B5:E5"/>
    <mergeCell ref="F5:G5"/>
    <mergeCell ref="H5:K5"/>
    <mergeCell ref="L5:N5"/>
    <mergeCell ref="O5:R5"/>
    <mergeCell ref="B6:E6"/>
    <mergeCell ref="F6:G6"/>
    <mergeCell ref="H6:K6"/>
    <mergeCell ref="L6:N6"/>
    <mergeCell ref="O6:R6"/>
    <mergeCell ref="O1:R1"/>
    <mergeCell ref="A2:R2"/>
    <mergeCell ref="O3:R3"/>
    <mergeCell ref="B4:E4"/>
    <mergeCell ref="F4:G4"/>
    <mergeCell ref="H4:K4"/>
    <mergeCell ref="L4:N4"/>
    <mergeCell ref="O4:R4"/>
  </mergeCells>
  <pageMargins left="0.39370078740157483" right="0.39370078740157483" top="0.39370078740157483" bottom="0.39370078740157483" header="0" footer="0"/>
  <pageSetup paperSize="9" pageOrder="overThenDown"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I18"/>
  <sheetViews>
    <sheetView topLeftCell="G1" workbookViewId="0">
      <selection activeCell="V6" sqref="V6:X6"/>
    </sheetView>
  </sheetViews>
  <sheetFormatPr defaultColWidth="10.5" defaultRowHeight="11.45" customHeight="1" x14ac:dyDescent="0.25"/>
  <cols>
    <col min="1" max="1" width="4" style="164" customWidth="1"/>
    <col min="2" max="2" width="5.1640625" style="164" customWidth="1"/>
    <col min="3" max="3" width="2.6640625" style="164" customWidth="1"/>
    <col min="4" max="4" width="2.1640625" style="291" customWidth="1"/>
    <col min="5" max="5" width="0.5" style="164" customWidth="1"/>
    <col min="6" max="6" width="4.6640625" style="164" customWidth="1"/>
    <col min="7" max="7" width="5.33203125" style="164" customWidth="1"/>
    <col min="8" max="8" width="0.6640625" style="164" customWidth="1"/>
    <col min="9" max="9" width="10" style="164" customWidth="1"/>
    <col min="10" max="10" width="11.1640625" style="164" customWidth="1"/>
    <col min="11" max="11" width="5.33203125" style="164" customWidth="1"/>
    <col min="12" max="12" width="4.6640625" style="164" customWidth="1"/>
    <col min="13" max="13" width="0.6640625" style="164" customWidth="1"/>
    <col min="14" max="14" width="4.6640625" style="164" customWidth="1"/>
    <col min="15" max="15" width="5.33203125" style="164" customWidth="1"/>
    <col min="16" max="16" width="0.6640625" style="164" customWidth="1"/>
    <col min="17" max="17" width="10" style="164" customWidth="1"/>
    <col min="18" max="18" width="0.6640625" style="164" customWidth="1"/>
    <col min="19" max="19" width="10" style="164" customWidth="1"/>
    <col min="20" max="20" width="0.6640625" style="164" customWidth="1"/>
    <col min="21" max="21" width="10" style="164" customWidth="1"/>
    <col min="22" max="22" width="8.83203125" style="164" customWidth="1"/>
    <col min="23" max="23" width="4.6640625" style="164" customWidth="1"/>
    <col min="24" max="24" width="4.1640625" style="164" customWidth="1"/>
    <col min="25" max="25" width="7.6640625" style="164" customWidth="1"/>
    <col min="26" max="26" width="1.1640625" style="164" customWidth="1"/>
    <col min="27" max="27" width="8.83203125" style="164" customWidth="1"/>
    <col min="28" max="28" width="1.83203125" style="164" customWidth="1"/>
    <col min="29" max="29" width="7" style="164" customWidth="1"/>
    <col min="30" max="30" width="4.6640625" style="164" customWidth="1"/>
    <col min="31" max="31" width="4.1640625" style="164" customWidth="1"/>
    <col min="32" max="32" width="7.6640625" style="164" customWidth="1"/>
    <col min="33" max="33" width="1.1640625" style="164" customWidth="1"/>
    <col min="34" max="34" width="8.83203125" style="164" customWidth="1"/>
    <col min="35" max="35" width="0.6640625" style="291" customWidth="1"/>
    <col min="36" max="16384" width="10.5" style="178"/>
  </cols>
  <sheetData>
    <row r="1" spans="1:34" s="291" customFormat="1" ht="15" customHeight="1" x14ac:dyDescent="0.25">
      <c r="AF1" s="331" t="s">
        <v>20</v>
      </c>
      <c r="AG1" s="331"/>
      <c r="AH1" s="331"/>
    </row>
    <row r="2" spans="1:34" s="291" customFormat="1" ht="15" customHeight="1" x14ac:dyDescent="0.25">
      <c r="A2" s="211" t="s">
        <v>641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row>
    <row r="3" spans="1:34" s="291" customFormat="1" ht="12.95" customHeight="1" x14ac:dyDescent="0.25">
      <c r="AF3" s="332" t="s">
        <v>642</v>
      </c>
      <c r="AG3" s="332"/>
      <c r="AH3" s="332"/>
    </row>
    <row r="4" spans="1:34" s="164" customFormat="1" ht="60" customHeight="1" x14ac:dyDescent="0.2">
      <c r="A4" s="163" t="s">
        <v>21</v>
      </c>
      <c r="B4" s="163"/>
      <c r="C4" s="163"/>
      <c r="D4" s="163"/>
      <c r="E4" s="163" t="s">
        <v>22</v>
      </c>
      <c r="F4" s="163"/>
      <c r="G4" s="163"/>
      <c r="H4" s="163"/>
      <c r="I4" s="163"/>
      <c r="J4" s="163"/>
      <c r="K4" s="163"/>
      <c r="L4" s="163"/>
      <c r="M4" s="163"/>
      <c r="N4" s="163"/>
      <c r="O4" s="163"/>
      <c r="P4" s="163"/>
      <c r="Q4" s="163"/>
      <c r="R4" s="163"/>
      <c r="S4" s="163"/>
      <c r="T4" s="163"/>
      <c r="U4" s="163"/>
      <c r="V4" s="163" t="s">
        <v>468</v>
      </c>
      <c r="W4" s="163"/>
      <c r="X4" s="163"/>
      <c r="Y4" s="163" t="s">
        <v>471</v>
      </c>
      <c r="Z4" s="163"/>
      <c r="AA4" s="163"/>
      <c r="AB4" s="163" t="s">
        <v>472</v>
      </c>
      <c r="AC4" s="163"/>
      <c r="AD4" s="163"/>
      <c r="AE4" s="163"/>
      <c r="AF4" s="163" t="s">
        <v>473</v>
      </c>
      <c r="AG4" s="163"/>
      <c r="AH4" s="163"/>
    </row>
    <row r="5" spans="1:34" s="164" customFormat="1" ht="15" customHeight="1" x14ac:dyDescent="0.2">
      <c r="A5" s="165" t="s">
        <v>26</v>
      </c>
      <c r="B5" s="165"/>
      <c r="C5" s="165"/>
      <c r="D5" s="165"/>
      <c r="E5" s="163" t="s">
        <v>27</v>
      </c>
      <c r="F5" s="163"/>
      <c r="G5" s="163"/>
      <c r="H5" s="163"/>
      <c r="I5" s="163"/>
      <c r="J5" s="163"/>
      <c r="K5" s="163"/>
      <c r="L5" s="163"/>
      <c r="M5" s="163"/>
      <c r="N5" s="163"/>
      <c r="O5" s="163"/>
      <c r="P5" s="163"/>
      <c r="Q5" s="163"/>
      <c r="R5" s="163"/>
      <c r="S5" s="163"/>
      <c r="T5" s="163"/>
      <c r="U5" s="163"/>
      <c r="V5" s="165" t="s">
        <v>28</v>
      </c>
      <c r="W5" s="165"/>
      <c r="X5" s="165"/>
      <c r="Y5" s="165" t="s">
        <v>29</v>
      </c>
      <c r="Z5" s="165"/>
      <c r="AA5" s="165"/>
      <c r="AB5" s="165" t="s">
        <v>30</v>
      </c>
      <c r="AC5" s="165"/>
      <c r="AD5" s="165"/>
      <c r="AE5" s="165"/>
      <c r="AF5" s="165" t="s">
        <v>36</v>
      </c>
      <c r="AG5" s="165"/>
      <c r="AH5" s="165"/>
    </row>
    <row r="6" spans="1:34" s="164" customFormat="1" ht="15" customHeight="1" x14ac:dyDescent="0.2">
      <c r="A6" s="166" t="s">
        <v>26</v>
      </c>
      <c r="B6" s="166"/>
      <c r="C6" s="166"/>
      <c r="D6" s="166"/>
      <c r="E6" s="167" t="s">
        <v>500</v>
      </c>
      <c r="F6" s="167"/>
      <c r="G6" s="167"/>
      <c r="H6" s="167"/>
      <c r="I6" s="167"/>
      <c r="J6" s="167"/>
      <c r="K6" s="167"/>
      <c r="L6" s="167"/>
      <c r="M6" s="167"/>
      <c r="N6" s="167"/>
      <c r="O6" s="167"/>
      <c r="P6" s="167"/>
      <c r="Q6" s="167"/>
      <c r="R6" s="167"/>
      <c r="S6" s="167"/>
      <c r="T6" s="167"/>
      <c r="U6" s="167"/>
      <c r="V6" s="171">
        <v>18878736</v>
      </c>
      <c r="W6" s="171"/>
      <c r="X6" s="171"/>
      <c r="Y6" s="171">
        <v>15023062.98</v>
      </c>
      <c r="Z6" s="171"/>
      <c r="AA6" s="171"/>
      <c r="AB6" s="171">
        <v>18878736</v>
      </c>
      <c r="AC6" s="171"/>
      <c r="AD6" s="171"/>
      <c r="AE6" s="171"/>
      <c r="AF6" s="171">
        <v>15023062.98</v>
      </c>
      <c r="AG6" s="171"/>
      <c r="AH6" s="171"/>
    </row>
    <row r="7" spans="1:34" s="164" customFormat="1" ht="15" customHeight="1" x14ac:dyDescent="0.2">
      <c r="A7" s="166" t="s">
        <v>27</v>
      </c>
      <c r="B7" s="166"/>
      <c r="C7" s="166"/>
      <c r="D7" s="166"/>
      <c r="E7" s="167" t="s">
        <v>643</v>
      </c>
      <c r="F7" s="167"/>
      <c r="G7" s="167"/>
      <c r="H7" s="167"/>
      <c r="I7" s="167"/>
      <c r="J7" s="167"/>
      <c r="K7" s="167"/>
      <c r="L7" s="167"/>
      <c r="M7" s="167"/>
      <c r="N7" s="167"/>
      <c r="O7" s="167"/>
      <c r="P7" s="167"/>
      <c r="Q7" s="167"/>
      <c r="R7" s="167"/>
      <c r="S7" s="167"/>
      <c r="T7" s="167"/>
      <c r="U7" s="167"/>
      <c r="V7" s="171">
        <v>4719684</v>
      </c>
      <c r="W7" s="171"/>
      <c r="X7" s="171"/>
      <c r="Y7" s="171">
        <v>3004613</v>
      </c>
      <c r="Z7" s="171"/>
      <c r="AA7" s="171"/>
      <c r="AB7" s="171">
        <v>4719684</v>
      </c>
      <c r="AC7" s="171"/>
      <c r="AD7" s="171"/>
      <c r="AE7" s="171"/>
      <c r="AF7" s="171">
        <v>3004613</v>
      </c>
      <c r="AG7" s="171"/>
      <c r="AH7" s="171"/>
    </row>
    <row r="8" spans="1:34" s="164" customFormat="1" ht="45" customHeight="1" x14ac:dyDescent="0.2">
      <c r="A8" s="166" t="s">
        <v>28</v>
      </c>
      <c r="B8" s="166"/>
      <c r="C8" s="166"/>
      <c r="D8" s="166"/>
      <c r="E8" s="167" t="s">
        <v>644</v>
      </c>
      <c r="F8" s="167"/>
      <c r="G8" s="167"/>
      <c r="H8" s="167"/>
      <c r="I8" s="167"/>
      <c r="J8" s="167"/>
      <c r="K8" s="167"/>
      <c r="L8" s="167"/>
      <c r="M8" s="167"/>
      <c r="N8" s="167"/>
      <c r="O8" s="167"/>
      <c r="P8" s="167"/>
      <c r="Q8" s="167"/>
      <c r="R8" s="167"/>
      <c r="S8" s="167"/>
      <c r="T8" s="167"/>
      <c r="U8" s="167"/>
      <c r="V8" s="170">
        <v>6034.78</v>
      </c>
      <c r="W8" s="170"/>
      <c r="X8" s="170"/>
      <c r="Y8" s="170">
        <v>61663.89</v>
      </c>
      <c r="Z8" s="170"/>
      <c r="AA8" s="170"/>
      <c r="AB8" s="170">
        <v>6034.78</v>
      </c>
      <c r="AC8" s="170"/>
      <c r="AD8" s="170"/>
      <c r="AE8" s="170"/>
      <c r="AF8" s="170">
        <v>61663.89</v>
      </c>
      <c r="AG8" s="170"/>
      <c r="AH8" s="170"/>
    </row>
    <row r="9" spans="1:34" s="164" customFormat="1" ht="15" customHeight="1" x14ac:dyDescent="0.2">
      <c r="A9" s="166" t="s">
        <v>29</v>
      </c>
      <c r="B9" s="166"/>
      <c r="C9" s="166"/>
      <c r="D9" s="166"/>
      <c r="E9" s="167" t="s">
        <v>645</v>
      </c>
      <c r="F9" s="167"/>
      <c r="G9" s="167"/>
      <c r="H9" s="167"/>
      <c r="I9" s="167"/>
      <c r="J9" s="167"/>
      <c r="K9" s="167"/>
      <c r="L9" s="167"/>
      <c r="M9" s="167"/>
      <c r="N9" s="167"/>
      <c r="O9" s="167"/>
      <c r="P9" s="167"/>
      <c r="Q9" s="167"/>
      <c r="R9" s="167"/>
      <c r="S9" s="167"/>
      <c r="T9" s="167"/>
      <c r="U9" s="167"/>
      <c r="V9" s="171" t="s">
        <v>34</v>
      </c>
      <c r="W9" s="171"/>
      <c r="X9" s="171"/>
      <c r="Y9" s="171" t="s">
        <v>34</v>
      </c>
      <c r="Z9" s="171"/>
      <c r="AA9" s="171"/>
      <c r="AB9" s="171" t="s">
        <v>34</v>
      </c>
      <c r="AC9" s="171"/>
      <c r="AD9" s="171"/>
      <c r="AE9" s="171"/>
      <c r="AF9" s="171" t="s">
        <v>34</v>
      </c>
      <c r="AG9" s="171"/>
      <c r="AH9" s="171"/>
    </row>
    <row r="10" spans="1:34" s="164" customFormat="1" ht="15" customHeight="1" x14ac:dyDescent="0.2">
      <c r="A10" s="166" t="s">
        <v>30</v>
      </c>
      <c r="B10" s="166"/>
      <c r="C10" s="166"/>
      <c r="D10" s="166"/>
      <c r="E10" s="167" t="s">
        <v>646</v>
      </c>
      <c r="F10" s="167"/>
      <c r="G10" s="167"/>
      <c r="H10" s="167"/>
      <c r="I10" s="167"/>
      <c r="J10" s="167"/>
      <c r="K10" s="167"/>
      <c r="L10" s="167"/>
      <c r="M10" s="167"/>
      <c r="N10" s="167"/>
      <c r="O10" s="167"/>
      <c r="P10" s="167"/>
      <c r="Q10" s="167"/>
      <c r="R10" s="167"/>
      <c r="S10" s="167"/>
      <c r="T10" s="167"/>
      <c r="U10" s="167"/>
      <c r="V10" s="171">
        <v>6034.78</v>
      </c>
      <c r="W10" s="171"/>
      <c r="X10" s="171"/>
      <c r="Y10" s="171">
        <v>61663.89</v>
      </c>
      <c r="Z10" s="171"/>
      <c r="AA10" s="171"/>
      <c r="AB10" s="171">
        <v>6034.78</v>
      </c>
      <c r="AC10" s="171"/>
      <c r="AD10" s="171"/>
      <c r="AE10" s="171"/>
      <c r="AF10" s="171">
        <v>61663.89</v>
      </c>
      <c r="AG10" s="171"/>
      <c r="AH10" s="171"/>
    </row>
    <row r="11" spans="1:34" s="164" customFormat="1" ht="45" customHeight="1" x14ac:dyDescent="0.2">
      <c r="A11" s="166" t="s">
        <v>36</v>
      </c>
      <c r="B11" s="166"/>
      <c r="C11" s="166"/>
      <c r="D11" s="166"/>
      <c r="E11" s="167" t="s">
        <v>647</v>
      </c>
      <c r="F11" s="167"/>
      <c r="G11" s="167"/>
      <c r="H11" s="167"/>
      <c r="I11" s="167"/>
      <c r="J11" s="167"/>
      <c r="K11" s="167"/>
      <c r="L11" s="167"/>
      <c r="M11" s="167"/>
      <c r="N11" s="167"/>
      <c r="O11" s="167"/>
      <c r="P11" s="167"/>
      <c r="Q11" s="167"/>
      <c r="R11" s="167"/>
      <c r="S11" s="167"/>
      <c r="T11" s="167"/>
      <c r="U11" s="167"/>
      <c r="V11" s="171" t="s">
        <v>34</v>
      </c>
      <c r="W11" s="171"/>
      <c r="X11" s="171"/>
      <c r="Y11" s="171" t="s">
        <v>34</v>
      </c>
      <c r="Z11" s="171"/>
      <c r="AA11" s="171"/>
      <c r="AB11" s="171" t="s">
        <v>34</v>
      </c>
      <c r="AC11" s="171"/>
      <c r="AD11" s="171"/>
      <c r="AE11" s="171"/>
      <c r="AF11" s="171" t="s">
        <v>34</v>
      </c>
      <c r="AG11" s="171"/>
      <c r="AH11" s="171"/>
    </row>
    <row r="12" spans="1:34" s="164" customFormat="1" ht="30" customHeight="1" x14ac:dyDescent="0.2">
      <c r="A12" s="166" t="s">
        <v>38</v>
      </c>
      <c r="B12" s="166"/>
      <c r="C12" s="166"/>
      <c r="D12" s="166"/>
      <c r="E12" s="167" t="s">
        <v>648</v>
      </c>
      <c r="F12" s="167"/>
      <c r="G12" s="167"/>
      <c r="H12" s="167"/>
      <c r="I12" s="167"/>
      <c r="J12" s="167"/>
      <c r="K12" s="167"/>
      <c r="L12" s="167"/>
      <c r="M12" s="167"/>
      <c r="N12" s="167"/>
      <c r="O12" s="167"/>
      <c r="P12" s="167"/>
      <c r="Q12" s="167"/>
      <c r="R12" s="167"/>
      <c r="S12" s="167"/>
      <c r="T12" s="167"/>
      <c r="U12" s="167"/>
      <c r="V12" s="171" t="s">
        <v>34</v>
      </c>
      <c r="W12" s="171"/>
      <c r="X12" s="171"/>
      <c r="Y12" s="171" t="s">
        <v>34</v>
      </c>
      <c r="Z12" s="171"/>
      <c r="AA12" s="171"/>
      <c r="AB12" s="171" t="s">
        <v>34</v>
      </c>
      <c r="AC12" s="171"/>
      <c r="AD12" s="171"/>
      <c r="AE12" s="171"/>
      <c r="AF12" s="171" t="s">
        <v>34</v>
      </c>
      <c r="AG12" s="171"/>
      <c r="AH12" s="171"/>
    </row>
    <row r="13" spans="1:34" s="164" customFormat="1" ht="30" customHeight="1" x14ac:dyDescent="0.2">
      <c r="A13" s="166" t="s">
        <v>41</v>
      </c>
      <c r="B13" s="166"/>
      <c r="C13" s="166"/>
      <c r="D13" s="166"/>
      <c r="E13" s="167" t="s">
        <v>649</v>
      </c>
      <c r="F13" s="167"/>
      <c r="G13" s="167"/>
      <c r="H13" s="167"/>
      <c r="I13" s="167"/>
      <c r="J13" s="167"/>
      <c r="K13" s="167"/>
      <c r="L13" s="167"/>
      <c r="M13" s="167"/>
      <c r="N13" s="167"/>
      <c r="O13" s="167"/>
      <c r="P13" s="167"/>
      <c r="Q13" s="167"/>
      <c r="R13" s="167"/>
      <c r="S13" s="167"/>
      <c r="T13" s="167"/>
      <c r="U13" s="167"/>
      <c r="V13" s="171" t="s">
        <v>34</v>
      </c>
      <c r="W13" s="171"/>
      <c r="X13" s="171"/>
      <c r="Y13" s="171" t="s">
        <v>34</v>
      </c>
      <c r="Z13" s="171"/>
      <c r="AA13" s="171"/>
      <c r="AB13" s="171" t="s">
        <v>34</v>
      </c>
      <c r="AC13" s="171"/>
      <c r="AD13" s="171"/>
      <c r="AE13" s="171"/>
      <c r="AF13" s="171" t="s">
        <v>34</v>
      </c>
      <c r="AG13" s="171"/>
      <c r="AH13" s="171"/>
    </row>
    <row r="14" spans="1:34" s="164" customFormat="1" ht="30" customHeight="1" x14ac:dyDescent="0.2">
      <c r="A14" s="166" t="s">
        <v>43</v>
      </c>
      <c r="B14" s="166"/>
      <c r="C14" s="166"/>
      <c r="D14" s="166"/>
      <c r="E14" s="167" t="s">
        <v>650</v>
      </c>
      <c r="F14" s="167"/>
      <c r="G14" s="167"/>
      <c r="H14" s="167"/>
      <c r="I14" s="167"/>
      <c r="J14" s="167"/>
      <c r="K14" s="167"/>
      <c r="L14" s="167"/>
      <c r="M14" s="167"/>
      <c r="N14" s="167"/>
      <c r="O14" s="167"/>
      <c r="P14" s="167"/>
      <c r="Q14" s="167"/>
      <c r="R14" s="167"/>
      <c r="S14" s="167"/>
      <c r="T14" s="167"/>
      <c r="U14" s="167"/>
      <c r="V14" s="171" t="s">
        <v>34</v>
      </c>
      <c r="W14" s="171"/>
      <c r="X14" s="171"/>
      <c r="Y14" s="171" t="s">
        <v>34</v>
      </c>
      <c r="Z14" s="171"/>
      <c r="AA14" s="171"/>
      <c r="AB14" s="171" t="s">
        <v>34</v>
      </c>
      <c r="AC14" s="171"/>
      <c r="AD14" s="171"/>
      <c r="AE14" s="171"/>
      <c r="AF14" s="171" t="s">
        <v>34</v>
      </c>
      <c r="AG14" s="171"/>
      <c r="AH14" s="171"/>
    </row>
    <row r="15" spans="1:34" s="164" customFormat="1" ht="15" customHeight="1" x14ac:dyDescent="0.2">
      <c r="A15" s="166" t="s">
        <v>46</v>
      </c>
      <c r="B15" s="166"/>
      <c r="C15" s="166"/>
      <c r="D15" s="166"/>
      <c r="E15" s="336" t="s">
        <v>651</v>
      </c>
      <c r="F15" s="336"/>
      <c r="G15" s="336"/>
      <c r="H15" s="336"/>
      <c r="I15" s="336"/>
      <c r="J15" s="336"/>
      <c r="K15" s="336"/>
      <c r="L15" s="336"/>
      <c r="M15" s="336"/>
      <c r="N15" s="336"/>
      <c r="O15" s="336"/>
      <c r="P15" s="336"/>
      <c r="Q15" s="336"/>
      <c r="R15" s="336"/>
      <c r="S15" s="336"/>
      <c r="T15" s="336"/>
      <c r="U15" s="336"/>
      <c r="V15" s="337" t="s">
        <v>34</v>
      </c>
      <c r="W15" s="337"/>
      <c r="X15" s="337"/>
      <c r="Y15" s="337" t="s">
        <v>34</v>
      </c>
      <c r="Z15" s="337"/>
      <c r="AA15" s="337"/>
      <c r="AB15" s="337" t="s">
        <v>34</v>
      </c>
      <c r="AC15" s="337"/>
      <c r="AD15" s="337"/>
      <c r="AE15" s="337"/>
      <c r="AF15" s="337" t="s">
        <v>34</v>
      </c>
      <c r="AG15" s="337"/>
      <c r="AH15" s="337"/>
    </row>
    <row r="16" spans="1:34" s="164" customFormat="1" ht="15" customHeight="1" x14ac:dyDescent="0.2">
      <c r="A16" s="166" t="s">
        <v>48</v>
      </c>
      <c r="B16" s="166"/>
      <c r="C16" s="166"/>
      <c r="D16" s="166"/>
      <c r="E16" s="167" t="s">
        <v>172</v>
      </c>
      <c r="F16" s="167"/>
      <c r="G16" s="167"/>
      <c r="H16" s="167"/>
      <c r="I16" s="167"/>
      <c r="J16" s="167"/>
      <c r="K16" s="167"/>
      <c r="L16" s="167"/>
      <c r="M16" s="167"/>
      <c r="N16" s="167"/>
      <c r="O16" s="167"/>
      <c r="P16" s="167"/>
      <c r="Q16" s="167"/>
      <c r="R16" s="167"/>
      <c r="S16" s="167"/>
      <c r="T16" s="167"/>
      <c r="U16" s="167"/>
      <c r="V16" s="171" t="s">
        <v>34</v>
      </c>
      <c r="W16" s="171"/>
      <c r="X16" s="171"/>
      <c r="Y16" s="171" t="s">
        <v>34</v>
      </c>
      <c r="Z16" s="171"/>
      <c r="AA16" s="171"/>
      <c r="AB16" s="171" t="s">
        <v>34</v>
      </c>
      <c r="AC16" s="171"/>
      <c r="AD16" s="171"/>
      <c r="AE16" s="171"/>
      <c r="AF16" s="171" t="s">
        <v>34</v>
      </c>
      <c r="AG16" s="171"/>
      <c r="AH16" s="171"/>
    </row>
    <row r="17" spans="1:34" s="164" customFormat="1" ht="15" customHeight="1" x14ac:dyDescent="0.2">
      <c r="A17" s="166" t="s">
        <v>50</v>
      </c>
      <c r="B17" s="166"/>
      <c r="C17" s="166"/>
      <c r="D17" s="166"/>
      <c r="E17" s="167" t="s">
        <v>652</v>
      </c>
      <c r="F17" s="167"/>
      <c r="G17" s="167"/>
      <c r="H17" s="167"/>
      <c r="I17" s="167"/>
      <c r="J17" s="167"/>
      <c r="K17" s="167"/>
      <c r="L17" s="167"/>
      <c r="M17" s="167"/>
      <c r="N17" s="167"/>
      <c r="O17" s="167"/>
      <c r="P17" s="167"/>
      <c r="Q17" s="167"/>
      <c r="R17" s="167"/>
      <c r="S17" s="167"/>
      <c r="T17" s="167"/>
      <c r="U17" s="167"/>
      <c r="V17" s="171">
        <v>4725718.78</v>
      </c>
      <c r="W17" s="171"/>
      <c r="X17" s="171"/>
      <c r="Y17" s="171">
        <v>3066276.89</v>
      </c>
      <c r="Z17" s="171"/>
      <c r="AA17" s="171"/>
      <c r="AB17" s="171">
        <v>4725718.78</v>
      </c>
      <c r="AC17" s="171"/>
      <c r="AD17" s="171"/>
      <c r="AE17" s="171"/>
      <c r="AF17" s="171">
        <v>3066276.89</v>
      </c>
      <c r="AG17" s="171"/>
      <c r="AH17" s="171"/>
    </row>
    <row r="18" spans="1:34" ht="15" customHeight="1" x14ac:dyDescent="0.25"/>
  </sheetData>
  <mergeCells count="87">
    <mergeCell ref="AF17:AH17"/>
    <mergeCell ref="A16:D16"/>
    <mergeCell ref="E16:U16"/>
    <mergeCell ref="V16:X16"/>
    <mergeCell ref="Y16:AA16"/>
    <mergeCell ref="AB16:AE16"/>
    <mergeCell ref="AF16:AH16"/>
    <mergeCell ref="A17:D17"/>
    <mergeCell ref="E17:U17"/>
    <mergeCell ref="V17:X17"/>
    <mergeCell ref="Y17:AA17"/>
    <mergeCell ref="AB17:AE17"/>
    <mergeCell ref="AF15:AH15"/>
    <mergeCell ref="A14:D14"/>
    <mergeCell ref="E14:U14"/>
    <mergeCell ref="V14:X14"/>
    <mergeCell ref="Y14:AA14"/>
    <mergeCell ref="AB14:AE14"/>
    <mergeCell ref="AF14:AH14"/>
    <mergeCell ref="A15:D15"/>
    <mergeCell ref="E15:U15"/>
    <mergeCell ref="V15:X15"/>
    <mergeCell ref="Y15:AA15"/>
    <mergeCell ref="AB15:AE15"/>
    <mergeCell ref="AF13:AH13"/>
    <mergeCell ref="A12:D12"/>
    <mergeCell ref="E12:U12"/>
    <mergeCell ref="V12:X12"/>
    <mergeCell ref="Y12:AA12"/>
    <mergeCell ref="AB12:AE12"/>
    <mergeCell ref="AF12:AH12"/>
    <mergeCell ref="A13:D13"/>
    <mergeCell ref="E13:U13"/>
    <mergeCell ref="V13:X13"/>
    <mergeCell ref="Y13:AA13"/>
    <mergeCell ref="AB13:AE13"/>
    <mergeCell ref="AF11:AH11"/>
    <mergeCell ref="A10:D10"/>
    <mergeCell ref="E10:U10"/>
    <mergeCell ref="V10:X10"/>
    <mergeCell ref="Y10:AA10"/>
    <mergeCell ref="AB10:AE10"/>
    <mergeCell ref="AF10:AH10"/>
    <mergeCell ref="A11:D11"/>
    <mergeCell ref="E11:U11"/>
    <mergeCell ref="V11:X11"/>
    <mergeCell ref="Y11:AA11"/>
    <mergeCell ref="AB11:AE11"/>
    <mergeCell ref="AF9:AH9"/>
    <mergeCell ref="A8:D8"/>
    <mergeCell ref="E8:U8"/>
    <mergeCell ref="V8:X8"/>
    <mergeCell ref="Y8:AA8"/>
    <mergeCell ref="AB8:AE8"/>
    <mergeCell ref="AF8:AH8"/>
    <mergeCell ref="A9:D9"/>
    <mergeCell ref="E9:U9"/>
    <mergeCell ref="V9:X9"/>
    <mergeCell ref="Y9:AA9"/>
    <mergeCell ref="AB9:AE9"/>
    <mergeCell ref="AF7:AH7"/>
    <mergeCell ref="A6:D6"/>
    <mergeCell ref="E6:U6"/>
    <mergeCell ref="V6:X6"/>
    <mergeCell ref="Y6:AA6"/>
    <mergeCell ref="AB6:AE6"/>
    <mergeCell ref="AF6:AH6"/>
    <mergeCell ref="A7:D7"/>
    <mergeCell ref="E7:U7"/>
    <mergeCell ref="V7:X7"/>
    <mergeCell ref="Y7:AA7"/>
    <mergeCell ref="AB7:AE7"/>
    <mergeCell ref="AF5:AH5"/>
    <mergeCell ref="AF1:AH1"/>
    <mergeCell ref="A2:AH2"/>
    <mergeCell ref="AF3:AH3"/>
    <mergeCell ref="A4:D4"/>
    <mergeCell ref="E4:U4"/>
    <mergeCell ref="V4:X4"/>
    <mergeCell ref="Y4:AA4"/>
    <mergeCell ref="AB4:AE4"/>
    <mergeCell ref="AF4:AH4"/>
    <mergeCell ref="A5:D5"/>
    <mergeCell ref="E5:U5"/>
    <mergeCell ref="V5:X5"/>
    <mergeCell ref="Y5:AA5"/>
    <mergeCell ref="AB5:AE5"/>
  </mergeCells>
  <pageMargins left="0.39370078740157483" right="0.39370078740157483" top="0.39370078740157483" bottom="0.39370078740157483" header="0" footer="0"/>
  <pageSetup paperSize="9" pageOrder="overThenDown"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46"/>
  <sheetViews>
    <sheetView topLeftCell="D10" workbookViewId="0">
      <selection activeCell="E9" sqref="E9"/>
    </sheetView>
  </sheetViews>
  <sheetFormatPr defaultColWidth="10.5" defaultRowHeight="11.45" customHeight="1" x14ac:dyDescent="0.2"/>
  <cols>
    <col min="1" max="2" width="2.83203125" style="338" customWidth="1"/>
    <col min="3" max="3" width="11.1640625" style="338" customWidth="1"/>
    <col min="4" max="4" width="74.6640625" style="338" customWidth="1"/>
    <col min="5" max="8" width="32.6640625" style="338" customWidth="1"/>
    <col min="9" max="10" width="10.5" style="338" customWidth="1"/>
    <col min="11" max="16384" width="10.5" style="323"/>
  </cols>
  <sheetData>
    <row r="1" spans="1:8" ht="11.1" customHeight="1" x14ac:dyDescent="0.2">
      <c r="H1" s="338" t="s">
        <v>20</v>
      </c>
    </row>
    <row r="2" spans="1:8" ht="15" customHeight="1" x14ac:dyDescent="0.25">
      <c r="C2" s="339" t="s">
        <v>653</v>
      </c>
      <c r="D2" s="339"/>
      <c r="E2" s="339"/>
      <c r="F2" s="339"/>
      <c r="G2" s="339"/>
      <c r="H2" s="339"/>
    </row>
    <row r="3" spans="1:8" ht="15" customHeight="1" x14ac:dyDescent="0.2">
      <c r="D3" s="340" t="s">
        <v>24</v>
      </c>
    </row>
    <row r="4" spans="1:8" ht="15" customHeight="1" x14ac:dyDescent="0.25">
      <c r="H4" s="341" t="s">
        <v>654</v>
      </c>
    </row>
    <row r="5" spans="1:8" s="338" customFormat="1" ht="156.94999999999999" customHeight="1" thickBot="1" x14ac:dyDescent="0.25">
      <c r="A5" s="342"/>
      <c r="B5" s="342"/>
      <c r="C5" s="342" t="s">
        <v>21</v>
      </c>
      <c r="D5" s="342" t="s">
        <v>22</v>
      </c>
      <c r="E5" s="342" t="s">
        <v>655</v>
      </c>
      <c r="F5" s="342" t="s">
        <v>656</v>
      </c>
      <c r="G5" s="342" t="s">
        <v>657</v>
      </c>
      <c r="H5" s="342" t="s">
        <v>658</v>
      </c>
    </row>
    <row r="6" spans="1:8" ht="15" customHeight="1" thickBot="1" x14ac:dyDescent="0.25">
      <c r="A6" s="343"/>
      <c r="B6" s="343"/>
      <c r="C6" s="343" t="s">
        <v>26</v>
      </c>
      <c r="D6" s="343" t="s">
        <v>27</v>
      </c>
      <c r="E6" s="343" t="s">
        <v>28</v>
      </c>
      <c r="F6" s="343" t="s">
        <v>29</v>
      </c>
      <c r="G6" s="343" t="s">
        <v>30</v>
      </c>
      <c r="H6" s="343" t="s">
        <v>36</v>
      </c>
    </row>
    <row r="7" spans="1:8" ht="15" customHeight="1" x14ac:dyDescent="0.25">
      <c r="A7" s="344"/>
      <c r="B7" s="344"/>
      <c r="C7" s="344"/>
      <c r="D7" s="345" t="s">
        <v>659</v>
      </c>
      <c r="E7" s="346" t="s">
        <v>34</v>
      </c>
      <c r="F7" s="346" t="s">
        <v>34</v>
      </c>
      <c r="G7" s="346" t="s">
        <v>34</v>
      </c>
      <c r="H7" s="346" t="s">
        <v>34</v>
      </c>
    </row>
    <row r="8" spans="1:8" ht="30" customHeight="1" x14ac:dyDescent="0.25">
      <c r="A8" s="344"/>
      <c r="B8" s="344"/>
      <c r="C8" s="344"/>
      <c r="D8" s="347" t="s">
        <v>660</v>
      </c>
      <c r="E8" s="346" t="s">
        <v>34</v>
      </c>
      <c r="F8" s="346" t="s">
        <v>34</v>
      </c>
      <c r="G8" s="346" t="s">
        <v>34</v>
      </c>
      <c r="H8" s="346" t="s">
        <v>34</v>
      </c>
    </row>
    <row r="9" spans="1:8" ht="30" customHeight="1" x14ac:dyDescent="0.25">
      <c r="A9" s="344"/>
      <c r="B9" s="344"/>
      <c r="C9" s="344"/>
      <c r="D9" s="348" t="s">
        <v>661</v>
      </c>
      <c r="E9" s="349" t="s">
        <v>34</v>
      </c>
      <c r="F9" s="349" t="s">
        <v>34</v>
      </c>
      <c r="G9" s="349" t="s">
        <v>34</v>
      </c>
      <c r="H9" s="349" t="s">
        <v>34</v>
      </c>
    </row>
    <row r="10" spans="1:8" ht="15" customHeight="1" x14ac:dyDescent="0.25">
      <c r="A10" s="344"/>
      <c r="B10" s="350"/>
      <c r="C10" s="321"/>
      <c r="D10" s="322" t="s">
        <v>139</v>
      </c>
      <c r="E10" s="349">
        <v>0.01</v>
      </c>
      <c r="F10" s="349">
        <v>-3955.58</v>
      </c>
      <c r="G10" s="349" t="s">
        <v>34</v>
      </c>
      <c r="H10" s="349">
        <v>3955.59</v>
      </c>
    </row>
    <row r="11" spans="1:8" ht="15" customHeight="1" x14ac:dyDescent="0.25">
      <c r="A11" s="344"/>
      <c r="B11" s="350"/>
      <c r="C11" s="321"/>
      <c r="D11" s="322" t="s">
        <v>662</v>
      </c>
      <c r="E11" s="349">
        <v>4741.76</v>
      </c>
      <c r="F11" s="351">
        <v>-343.74</v>
      </c>
      <c r="G11" s="351" t="s">
        <v>34</v>
      </c>
      <c r="H11" s="351">
        <v>5085.5</v>
      </c>
    </row>
    <row r="12" spans="1:8" ht="15" customHeight="1" x14ac:dyDescent="0.25">
      <c r="A12" s="344"/>
      <c r="B12" s="350"/>
      <c r="C12" s="321"/>
      <c r="D12" s="322" t="s">
        <v>663</v>
      </c>
      <c r="E12" s="351" t="s">
        <v>34</v>
      </c>
      <c r="F12" s="351">
        <v>-14.4</v>
      </c>
      <c r="G12" s="351" t="s">
        <v>34</v>
      </c>
      <c r="H12" s="351">
        <v>14.4</v>
      </c>
    </row>
    <row r="13" spans="1:8" ht="15" customHeight="1" x14ac:dyDescent="0.25">
      <c r="A13" s="344"/>
      <c r="B13" s="350"/>
      <c r="C13" s="321"/>
      <c r="D13" s="322" t="s">
        <v>664</v>
      </c>
      <c r="E13" s="351">
        <v>1747283.93</v>
      </c>
      <c r="F13" s="351">
        <v>506362.74</v>
      </c>
      <c r="G13" s="351" t="s">
        <v>34</v>
      </c>
      <c r="H13" s="351">
        <v>1240921.19</v>
      </c>
    </row>
    <row r="14" spans="1:8" ht="15" customHeight="1" x14ac:dyDescent="0.25">
      <c r="A14" s="344"/>
      <c r="B14" s="350"/>
      <c r="C14" s="321"/>
      <c r="D14" s="322" t="s">
        <v>665</v>
      </c>
      <c r="E14" s="351">
        <v>1734.71</v>
      </c>
      <c r="F14" s="351">
        <v>-196.92</v>
      </c>
      <c r="G14" s="351" t="s">
        <v>34</v>
      </c>
      <c r="H14" s="351">
        <v>1931.63</v>
      </c>
    </row>
    <row r="15" spans="1:8" ht="15" customHeight="1" x14ac:dyDescent="0.25">
      <c r="A15" s="344"/>
      <c r="B15" s="344"/>
      <c r="C15" s="344"/>
      <c r="D15" s="348" t="s">
        <v>172</v>
      </c>
      <c r="E15" s="349">
        <v>34351.089999999997</v>
      </c>
      <c r="F15" s="349">
        <v>-55348.43</v>
      </c>
      <c r="G15" s="349">
        <v>0</v>
      </c>
      <c r="H15" s="349">
        <v>89699.520000000004</v>
      </c>
    </row>
    <row r="16" spans="1:8" ht="15" customHeight="1" x14ac:dyDescent="0.25">
      <c r="A16" s="344"/>
      <c r="B16" s="344"/>
      <c r="C16" s="344"/>
      <c r="D16" s="348" t="s">
        <v>666</v>
      </c>
      <c r="E16" s="349">
        <v>1788111.5</v>
      </c>
      <c r="F16" s="349">
        <v>446503.67</v>
      </c>
      <c r="G16" s="349" t="s">
        <v>34</v>
      </c>
      <c r="H16" s="349">
        <v>1341607.83</v>
      </c>
    </row>
    <row r="17" spans="1:8" ht="30" customHeight="1" x14ac:dyDescent="0.25">
      <c r="A17" s="344"/>
      <c r="B17" s="344"/>
      <c r="C17" s="344"/>
      <c r="D17" s="348" t="s">
        <v>667</v>
      </c>
      <c r="E17" s="349" t="s">
        <v>34</v>
      </c>
      <c r="F17" s="349" t="s">
        <v>34</v>
      </c>
      <c r="G17" s="349" t="s">
        <v>34</v>
      </c>
      <c r="H17" s="349" t="s">
        <v>34</v>
      </c>
    </row>
    <row r="18" spans="1:8" ht="30" customHeight="1" x14ac:dyDescent="0.25">
      <c r="A18" s="344"/>
      <c r="B18" s="344"/>
      <c r="C18" s="344"/>
      <c r="D18" s="348" t="s">
        <v>668</v>
      </c>
      <c r="E18" s="349">
        <v>1788111.5</v>
      </c>
      <c r="F18" s="349">
        <v>446503.67</v>
      </c>
      <c r="G18" s="349" t="s">
        <v>34</v>
      </c>
      <c r="H18" s="349">
        <v>1341607.83</v>
      </c>
    </row>
    <row r="19" spans="1:8" ht="30" customHeight="1" x14ac:dyDescent="0.25">
      <c r="A19" s="344"/>
      <c r="B19" s="344"/>
      <c r="C19" s="344"/>
      <c r="D19" s="347" t="s">
        <v>669</v>
      </c>
      <c r="E19" s="352" t="s">
        <v>34</v>
      </c>
      <c r="F19" s="352" t="s">
        <v>34</v>
      </c>
      <c r="G19" s="352" t="s">
        <v>34</v>
      </c>
      <c r="H19" s="352" t="s">
        <v>34</v>
      </c>
    </row>
    <row r="20" spans="1:8" ht="30" customHeight="1" x14ac:dyDescent="0.25">
      <c r="A20" s="344"/>
      <c r="B20" s="344"/>
      <c r="C20" s="344"/>
      <c r="D20" s="348" t="s">
        <v>670</v>
      </c>
      <c r="E20" s="349" t="s">
        <v>34</v>
      </c>
      <c r="F20" s="349" t="s">
        <v>34</v>
      </c>
      <c r="G20" s="349" t="s">
        <v>34</v>
      </c>
      <c r="H20" s="349" t="s">
        <v>34</v>
      </c>
    </row>
    <row r="21" spans="1:8" ht="15" customHeight="1" x14ac:dyDescent="0.25">
      <c r="A21" s="344"/>
      <c r="B21" s="350"/>
      <c r="C21" s="321"/>
      <c r="D21" s="322" t="s">
        <v>663</v>
      </c>
      <c r="E21" s="349">
        <v>-16.45</v>
      </c>
      <c r="F21" s="349">
        <v>-16.45</v>
      </c>
      <c r="G21" s="349" t="s">
        <v>34</v>
      </c>
      <c r="H21" s="349" t="s">
        <v>34</v>
      </c>
    </row>
    <row r="22" spans="1:8" ht="15" customHeight="1" x14ac:dyDescent="0.25">
      <c r="A22" s="344"/>
      <c r="B22" s="344"/>
      <c r="C22" s="344"/>
      <c r="D22" s="348" t="s">
        <v>671</v>
      </c>
      <c r="E22" s="349">
        <v>-16.45</v>
      </c>
      <c r="F22" s="349">
        <v>-16.45</v>
      </c>
      <c r="G22" s="349" t="s">
        <v>34</v>
      </c>
      <c r="H22" s="349" t="s">
        <v>34</v>
      </c>
    </row>
    <row r="23" spans="1:8" ht="15" customHeight="1" x14ac:dyDescent="0.25">
      <c r="A23" s="344"/>
      <c r="B23" s="344"/>
      <c r="C23" s="344"/>
      <c r="D23" s="348" t="s">
        <v>672</v>
      </c>
      <c r="E23" s="349">
        <v>1788095.05</v>
      </c>
      <c r="F23" s="349">
        <v>446487.22</v>
      </c>
      <c r="G23" s="349" t="s">
        <v>34</v>
      </c>
      <c r="H23" s="349">
        <v>1341607.83</v>
      </c>
    </row>
    <row r="24" spans="1:8" ht="15" customHeight="1" x14ac:dyDescent="0.25">
      <c r="A24" s="344"/>
      <c r="B24" s="344"/>
      <c r="C24" s="344"/>
      <c r="D24" s="348" t="s">
        <v>673</v>
      </c>
      <c r="E24" s="349">
        <v>1788095.05</v>
      </c>
      <c r="F24" s="349">
        <v>446487.22</v>
      </c>
      <c r="G24" s="349" t="s">
        <v>34</v>
      </c>
      <c r="H24" s="349">
        <v>1341607.83</v>
      </c>
    </row>
    <row r="25" spans="1:8" ht="11.1" customHeight="1" x14ac:dyDescent="0.2"/>
    <row r="26" spans="1:8" ht="15" customHeight="1" x14ac:dyDescent="0.2">
      <c r="D26" s="340" t="s">
        <v>674</v>
      </c>
    </row>
    <row r="27" spans="1:8" ht="15" customHeight="1" x14ac:dyDescent="0.25">
      <c r="H27" s="341" t="s">
        <v>654</v>
      </c>
    </row>
    <row r="28" spans="1:8" s="338" customFormat="1" ht="156.94999999999999" customHeight="1" thickBot="1" x14ac:dyDescent="0.25">
      <c r="A28" s="342"/>
      <c r="B28" s="342"/>
      <c r="C28" s="342" t="s">
        <v>21</v>
      </c>
      <c r="D28" s="342" t="s">
        <v>22</v>
      </c>
      <c r="E28" s="342" t="s">
        <v>655</v>
      </c>
      <c r="F28" s="342" t="s">
        <v>656</v>
      </c>
      <c r="G28" s="342" t="s">
        <v>657</v>
      </c>
      <c r="H28" s="342" t="s">
        <v>658</v>
      </c>
    </row>
    <row r="29" spans="1:8" ht="15" customHeight="1" thickBot="1" x14ac:dyDescent="0.25">
      <c r="A29" s="343"/>
      <c r="B29" s="343"/>
      <c r="C29" s="343" t="s">
        <v>26</v>
      </c>
      <c r="D29" s="343" t="s">
        <v>27</v>
      </c>
      <c r="E29" s="343" t="s">
        <v>28</v>
      </c>
      <c r="F29" s="343" t="s">
        <v>29</v>
      </c>
      <c r="G29" s="343" t="s">
        <v>30</v>
      </c>
      <c r="H29" s="343" t="s">
        <v>36</v>
      </c>
    </row>
    <row r="30" spans="1:8" ht="15" customHeight="1" x14ac:dyDescent="0.25">
      <c r="A30" s="344"/>
      <c r="B30" s="344"/>
      <c r="C30" s="344"/>
      <c r="D30" s="345" t="s">
        <v>659</v>
      </c>
      <c r="E30" s="346" t="s">
        <v>34</v>
      </c>
      <c r="F30" s="346" t="s">
        <v>34</v>
      </c>
      <c r="G30" s="346" t="s">
        <v>34</v>
      </c>
      <c r="H30" s="346" t="s">
        <v>34</v>
      </c>
    </row>
    <row r="31" spans="1:8" ht="30" customHeight="1" x14ac:dyDescent="0.25">
      <c r="A31" s="344"/>
      <c r="B31" s="344"/>
      <c r="C31" s="344"/>
      <c r="D31" s="347" t="s">
        <v>660</v>
      </c>
      <c r="E31" s="346" t="s">
        <v>34</v>
      </c>
      <c r="F31" s="346" t="s">
        <v>34</v>
      </c>
      <c r="G31" s="346" t="s">
        <v>34</v>
      </c>
      <c r="H31" s="346" t="s">
        <v>34</v>
      </c>
    </row>
    <row r="32" spans="1:8" ht="30" customHeight="1" x14ac:dyDescent="0.25">
      <c r="A32" s="344"/>
      <c r="B32" s="344"/>
      <c r="C32" s="344"/>
      <c r="D32" s="348" t="s">
        <v>661</v>
      </c>
      <c r="E32" s="349" t="s">
        <v>34</v>
      </c>
      <c r="F32" s="349" t="s">
        <v>34</v>
      </c>
      <c r="G32" s="349" t="s">
        <v>34</v>
      </c>
      <c r="H32" s="349" t="s">
        <v>34</v>
      </c>
    </row>
    <row r="33" spans="1:8" ht="15" customHeight="1" x14ac:dyDescent="0.25">
      <c r="A33" s="344"/>
      <c r="B33" s="350"/>
      <c r="C33" s="321"/>
      <c r="D33" s="322" t="s">
        <v>675</v>
      </c>
      <c r="E33" s="349">
        <v>3184.63</v>
      </c>
      <c r="F33" s="349">
        <v>2110.1</v>
      </c>
      <c r="G33" s="349" t="s">
        <v>34</v>
      </c>
      <c r="H33" s="349">
        <v>1074.53</v>
      </c>
    </row>
    <row r="34" spans="1:8" ht="15" customHeight="1" x14ac:dyDescent="0.25">
      <c r="A34" s="344"/>
      <c r="B34" s="350"/>
      <c r="C34" s="321"/>
      <c r="D34" s="322" t="s">
        <v>676</v>
      </c>
      <c r="E34" s="349">
        <v>500179.55</v>
      </c>
      <c r="F34" s="351">
        <v>116140.82</v>
      </c>
      <c r="G34" s="351" t="s">
        <v>34</v>
      </c>
      <c r="H34" s="351">
        <v>384038.73</v>
      </c>
    </row>
    <row r="35" spans="1:8" ht="15" customHeight="1" x14ac:dyDescent="0.25">
      <c r="A35" s="344"/>
      <c r="B35" s="350"/>
      <c r="C35" s="321"/>
      <c r="D35" s="322" t="s">
        <v>677</v>
      </c>
      <c r="E35" s="351">
        <v>3610.53</v>
      </c>
      <c r="F35" s="351">
        <v>-30.62</v>
      </c>
      <c r="G35" s="351" t="s">
        <v>34</v>
      </c>
      <c r="H35" s="351">
        <v>3641.15</v>
      </c>
    </row>
    <row r="36" spans="1:8" ht="15" customHeight="1" x14ac:dyDescent="0.25">
      <c r="A36" s="344"/>
      <c r="B36" s="350"/>
      <c r="C36" s="321"/>
      <c r="D36" s="322" t="s">
        <v>678</v>
      </c>
      <c r="E36" s="351">
        <v>3835.72</v>
      </c>
      <c r="F36" s="351">
        <v>-63.46</v>
      </c>
      <c r="G36" s="351" t="s">
        <v>34</v>
      </c>
      <c r="H36" s="351">
        <v>3899.18</v>
      </c>
    </row>
    <row r="37" spans="1:8" ht="15" customHeight="1" x14ac:dyDescent="0.25">
      <c r="A37" s="344"/>
      <c r="B37" s="350"/>
      <c r="C37" s="321"/>
      <c r="D37" s="322" t="s">
        <v>679</v>
      </c>
      <c r="E37" s="351">
        <v>0</v>
      </c>
      <c r="F37" s="351">
        <v>-64.83</v>
      </c>
      <c r="G37" s="351" t="s">
        <v>34</v>
      </c>
      <c r="H37" s="351">
        <v>64.83</v>
      </c>
    </row>
    <row r="38" spans="1:8" ht="15" customHeight="1" x14ac:dyDescent="0.25">
      <c r="A38" s="344"/>
      <c r="B38" s="350"/>
      <c r="C38" s="321"/>
      <c r="D38" s="322" t="s">
        <v>680</v>
      </c>
      <c r="E38" s="351">
        <v>40737.54</v>
      </c>
      <c r="F38" s="351">
        <v>-41454.9</v>
      </c>
      <c r="G38" s="351" t="s">
        <v>34</v>
      </c>
      <c r="H38" s="351">
        <v>82192.44</v>
      </c>
    </row>
    <row r="39" spans="1:8" ht="15" customHeight="1" x14ac:dyDescent="0.25">
      <c r="A39" s="344"/>
      <c r="B39" s="344"/>
      <c r="C39" s="344"/>
      <c r="D39" s="348" t="s">
        <v>666</v>
      </c>
      <c r="E39" s="349">
        <v>551547.97</v>
      </c>
      <c r="F39" s="349">
        <v>76637.11</v>
      </c>
      <c r="G39" s="349" t="s">
        <v>34</v>
      </c>
      <c r="H39" s="349">
        <v>474910.86</v>
      </c>
    </row>
    <row r="40" spans="1:8" ht="30" customHeight="1" x14ac:dyDescent="0.25">
      <c r="A40" s="344"/>
      <c r="B40" s="344"/>
      <c r="C40" s="344"/>
      <c r="D40" s="348" t="s">
        <v>667</v>
      </c>
      <c r="E40" s="349" t="s">
        <v>34</v>
      </c>
      <c r="F40" s="349" t="s">
        <v>34</v>
      </c>
      <c r="G40" s="349" t="s">
        <v>34</v>
      </c>
      <c r="H40" s="349" t="s">
        <v>34</v>
      </c>
    </row>
    <row r="41" spans="1:8" ht="30" customHeight="1" x14ac:dyDescent="0.25">
      <c r="A41" s="344"/>
      <c r="B41" s="344"/>
      <c r="C41" s="344"/>
      <c r="D41" s="348" t="s">
        <v>668</v>
      </c>
      <c r="E41" s="349">
        <v>551547.97</v>
      </c>
      <c r="F41" s="349">
        <v>76637.11</v>
      </c>
      <c r="G41" s="349" t="s">
        <v>34</v>
      </c>
      <c r="H41" s="349">
        <v>474910.86</v>
      </c>
    </row>
    <row r="42" spans="1:8" ht="30" customHeight="1" x14ac:dyDescent="0.25">
      <c r="A42" s="344"/>
      <c r="B42" s="344"/>
      <c r="C42" s="344"/>
      <c r="D42" s="347" t="s">
        <v>669</v>
      </c>
      <c r="E42" s="352" t="s">
        <v>34</v>
      </c>
      <c r="F42" s="352" t="s">
        <v>34</v>
      </c>
      <c r="G42" s="352" t="s">
        <v>34</v>
      </c>
      <c r="H42" s="352" t="s">
        <v>34</v>
      </c>
    </row>
    <row r="43" spans="1:8" ht="15" customHeight="1" x14ac:dyDescent="0.25">
      <c r="A43" s="344"/>
      <c r="B43" s="344"/>
      <c r="C43" s="344"/>
      <c r="D43" s="348" t="s">
        <v>172</v>
      </c>
      <c r="E43" s="349" t="s">
        <v>34</v>
      </c>
      <c r="F43" s="349" t="s">
        <v>34</v>
      </c>
      <c r="G43" s="349" t="s">
        <v>34</v>
      </c>
      <c r="H43" s="349" t="s">
        <v>34</v>
      </c>
    </row>
    <row r="44" spans="1:8" ht="15" customHeight="1" x14ac:dyDescent="0.25">
      <c r="A44" s="344"/>
      <c r="B44" s="344"/>
      <c r="C44" s="344"/>
      <c r="D44" s="348" t="s">
        <v>671</v>
      </c>
      <c r="E44" s="349" t="s">
        <v>34</v>
      </c>
      <c r="F44" s="349" t="s">
        <v>34</v>
      </c>
      <c r="G44" s="349" t="s">
        <v>34</v>
      </c>
      <c r="H44" s="349" t="s">
        <v>34</v>
      </c>
    </row>
    <row r="45" spans="1:8" ht="15" customHeight="1" x14ac:dyDescent="0.25">
      <c r="A45" s="344"/>
      <c r="B45" s="344"/>
      <c r="C45" s="344"/>
      <c r="D45" s="348" t="s">
        <v>672</v>
      </c>
      <c r="E45" s="349">
        <v>551547.97</v>
      </c>
      <c r="F45" s="349">
        <v>76637.11</v>
      </c>
      <c r="G45" s="349" t="s">
        <v>34</v>
      </c>
      <c r="H45" s="349">
        <v>474910.86</v>
      </c>
    </row>
    <row r="46" spans="1:8" ht="15" customHeight="1" x14ac:dyDescent="0.25">
      <c r="A46" s="344"/>
      <c r="B46" s="344"/>
      <c r="C46" s="344"/>
      <c r="D46" s="348" t="s">
        <v>673</v>
      </c>
      <c r="E46" s="349">
        <v>551547.97</v>
      </c>
      <c r="F46" s="349">
        <v>76637.11</v>
      </c>
      <c r="G46" s="349" t="s">
        <v>34</v>
      </c>
      <c r="H46" s="349">
        <v>474910.86</v>
      </c>
    </row>
  </sheetData>
  <mergeCells count="1">
    <mergeCell ref="C2:H2"/>
  </mergeCells>
  <pageMargins left="0.39370078740157483" right="0.39370078740157483" top="0.39370078740157483" bottom="0.39370078740157483" header="0" footer="0"/>
  <pageSetup paperSize="9" pageOrder="overThenDown"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D7"/>
  <sheetViews>
    <sheetView workbookViewId="0">
      <selection activeCell="C6" sqref="C6"/>
    </sheetView>
  </sheetViews>
  <sheetFormatPr defaultColWidth="10.5" defaultRowHeight="11.45" customHeight="1" x14ac:dyDescent="0.2"/>
  <cols>
    <col min="1" max="1" width="11.6640625" style="224" customWidth="1"/>
    <col min="2" max="2" width="58.33203125" style="224" customWidth="1"/>
    <col min="3" max="4" width="23.33203125" style="224" customWidth="1"/>
    <col min="5" max="16384" width="10.5" style="227"/>
  </cols>
  <sheetData>
    <row r="1" spans="1:4" s="218" customFormat="1" ht="15" customHeight="1" x14ac:dyDescent="0.25">
      <c r="D1" s="246" t="s">
        <v>20</v>
      </c>
    </row>
    <row r="2" spans="1:4" s="218" customFormat="1" ht="15" customHeight="1" x14ac:dyDescent="0.25">
      <c r="A2" s="220" t="s">
        <v>273</v>
      </c>
      <c r="B2" s="220"/>
      <c r="C2" s="220"/>
      <c r="D2" s="220"/>
    </row>
    <row r="3" spans="1:4" s="218" customFormat="1" ht="15" customHeight="1" x14ac:dyDescent="0.25"/>
    <row r="4" spans="1:4" s="224" customFormat="1" ht="30" customHeight="1" x14ac:dyDescent="0.2">
      <c r="A4" s="223" t="s">
        <v>21</v>
      </c>
      <c r="B4" s="223" t="s">
        <v>22</v>
      </c>
      <c r="C4" s="223" t="s">
        <v>24</v>
      </c>
      <c r="D4" s="223" t="s">
        <v>25</v>
      </c>
    </row>
    <row r="5" spans="1:4" s="224" customFormat="1" ht="15" customHeight="1" x14ac:dyDescent="0.2">
      <c r="A5" s="223" t="s">
        <v>26</v>
      </c>
      <c r="B5" s="223" t="s">
        <v>27</v>
      </c>
      <c r="C5" s="223" t="s">
        <v>28</v>
      </c>
      <c r="D5" s="223" t="s">
        <v>29</v>
      </c>
    </row>
    <row r="6" spans="1:4" s="218" customFormat="1" ht="15" customHeight="1" x14ac:dyDescent="0.25">
      <c r="A6" s="225" t="s">
        <v>26</v>
      </c>
      <c r="B6" s="226" t="s">
        <v>273</v>
      </c>
      <c r="C6" s="236">
        <v>94846573.150000006</v>
      </c>
      <c r="D6" s="236">
        <v>80693555.930000007</v>
      </c>
    </row>
    <row r="7" spans="1:4" s="218" customFormat="1" ht="15" customHeight="1" x14ac:dyDescent="0.25">
      <c r="A7" s="225" t="s">
        <v>27</v>
      </c>
      <c r="B7" s="226" t="s">
        <v>165</v>
      </c>
      <c r="C7" s="236">
        <v>94846573.150000006</v>
      </c>
      <c r="D7" s="236">
        <v>80693555.930000007</v>
      </c>
    </row>
  </sheetData>
  <mergeCells count="1">
    <mergeCell ref="A2:D2"/>
  </mergeCells>
  <pageMargins left="0.39370078740157483" right="0.39370078740157483" top="0.39370078740157483" bottom="0.39370078740157483" header="0" footer="0"/>
  <pageSetup paperSize="9"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O62"/>
  <sheetViews>
    <sheetView topLeftCell="A51" workbookViewId="0">
      <selection activeCell="L55" sqref="L55:N55"/>
    </sheetView>
  </sheetViews>
  <sheetFormatPr defaultColWidth="10.5" defaultRowHeight="11.45" customHeight="1" x14ac:dyDescent="0.2"/>
  <cols>
    <col min="1" max="1" width="3.5" style="177" customWidth="1"/>
    <col min="2" max="2" width="8.1640625" style="177" customWidth="1"/>
    <col min="3" max="3" width="0.1640625" style="177" customWidth="1"/>
    <col min="4" max="4" width="26.6640625" style="177" customWidth="1"/>
    <col min="5" max="5" width="3.5" style="177" customWidth="1"/>
    <col min="6" max="6" width="22.33203125" style="177" customWidth="1"/>
    <col min="7" max="7" width="1" style="177" customWidth="1"/>
    <col min="8" max="8" width="3.5" style="177" customWidth="1"/>
    <col min="9" max="9" width="1.1640625" style="177" customWidth="1"/>
    <col min="10" max="10" width="9.6640625" style="177" customWidth="1"/>
    <col min="11" max="11" width="7.83203125" style="177" customWidth="1"/>
    <col min="12" max="12" width="10.33203125" style="177" customWidth="1"/>
    <col min="13" max="13" width="11.83203125" style="177" customWidth="1"/>
    <col min="14" max="14" width="1.1640625" style="177" customWidth="1"/>
    <col min="15" max="15" width="2.33203125" style="177" customWidth="1"/>
    <col min="16" max="16" width="21" style="177" customWidth="1"/>
    <col min="17" max="17" width="19.83203125" style="177" customWidth="1"/>
    <col min="18" max="18" width="3.5" style="177" customWidth="1"/>
    <col min="19" max="19" width="23.33203125" style="177" customWidth="1"/>
    <col min="20" max="20" width="10.1640625" style="177" customWidth="1"/>
    <col min="21" max="21" width="13.1640625" style="177" customWidth="1"/>
    <col min="22" max="22" width="10.1640625" style="177" customWidth="1"/>
    <col min="23" max="23" width="13.1640625" style="177" customWidth="1"/>
    <col min="24" max="24" width="10.1640625" style="177" customWidth="1"/>
    <col min="25" max="25" width="13.1640625" style="177" customWidth="1"/>
    <col min="26" max="26" width="10.1640625" style="177" customWidth="1"/>
    <col min="27" max="27" width="13.1640625" style="177" customWidth="1"/>
    <col min="28" max="28" width="10.1640625" style="177" customWidth="1"/>
    <col min="29" max="29" width="13.1640625" style="177" customWidth="1"/>
    <col min="30" max="30" width="10.1640625" style="177" customWidth="1"/>
    <col min="31" max="31" width="13.1640625" style="177" customWidth="1"/>
    <col min="32" max="32" width="10.1640625" style="177" customWidth="1"/>
    <col min="33" max="33" width="13.33203125" style="177" customWidth="1"/>
    <col min="34" max="34" width="10" style="177" customWidth="1"/>
    <col min="35" max="35" width="13.5" style="177" customWidth="1"/>
    <col min="36" max="36" width="10" style="177" customWidth="1"/>
    <col min="37" max="37" width="13.5" style="177" customWidth="1"/>
    <col min="38" max="38" width="9.83203125" style="177" customWidth="1"/>
    <col min="39" max="39" width="12.6640625" style="177" customWidth="1"/>
    <col min="40" max="41" width="23.33203125" style="177" customWidth="1"/>
    <col min="42" max="16384" width="10.5" style="178"/>
  </cols>
  <sheetData>
    <row r="1" spans="10:33" s="145" customFormat="1" ht="11.1" customHeight="1" x14ac:dyDescent="0.2"/>
    <row r="2" spans="10:33" s="145" customFormat="1" ht="12" customHeight="1" x14ac:dyDescent="0.25">
      <c r="O2" s="185" t="s">
        <v>466</v>
      </c>
      <c r="P2" s="185"/>
      <c r="Q2" s="185"/>
      <c r="R2" s="185"/>
      <c r="S2" s="185"/>
      <c r="T2" s="185"/>
      <c r="U2" s="185"/>
    </row>
    <row r="3" spans="10:33" s="145" customFormat="1" ht="12" customHeight="1" x14ac:dyDescent="0.2">
      <c r="L3" s="186"/>
      <c r="M3" s="186"/>
      <c r="N3" s="186"/>
      <c r="O3" s="187" t="s">
        <v>1</v>
      </c>
      <c r="P3" s="187"/>
      <c r="Q3" s="188" t="s">
        <v>2</v>
      </c>
      <c r="R3" s="188"/>
      <c r="S3" s="188"/>
      <c r="T3" s="188"/>
      <c r="U3" s="188"/>
    </row>
    <row r="4" spans="10:33" s="145" customFormat="1" ht="51.95" customHeight="1" x14ac:dyDescent="0.2">
      <c r="O4" s="189"/>
      <c r="P4" s="190"/>
      <c r="Q4" s="191" t="s">
        <v>3</v>
      </c>
      <c r="R4" s="191"/>
      <c r="S4" s="192" t="s">
        <v>4</v>
      </c>
      <c r="T4" s="191" t="s">
        <v>5</v>
      </c>
      <c r="U4" s="191"/>
    </row>
    <row r="5" spans="10:33" s="145" customFormat="1" ht="11.1" customHeight="1" x14ac:dyDescent="0.2">
      <c r="O5" s="193" t="s">
        <v>6</v>
      </c>
      <c r="P5" s="193"/>
      <c r="Q5" s="193" t="s">
        <v>7</v>
      </c>
      <c r="R5" s="193"/>
      <c r="S5" s="194" t="s">
        <v>8</v>
      </c>
      <c r="T5" s="193" t="s">
        <v>9</v>
      </c>
      <c r="U5" s="193"/>
      <c r="V5" s="186"/>
      <c r="W5" s="186"/>
    </row>
    <row r="6" spans="10:33" s="145" customFormat="1" ht="11.1" customHeight="1" x14ac:dyDescent="0.2"/>
    <row r="7" spans="10:33" s="196" customFormat="1" ht="29.1" customHeight="1" x14ac:dyDescent="0.2">
      <c r="J7" s="195" t="s">
        <v>681</v>
      </c>
      <c r="K7" s="195"/>
      <c r="L7" s="195"/>
      <c r="M7" s="195"/>
      <c r="N7" s="195"/>
      <c r="O7" s="195"/>
      <c r="P7" s="195"/>
      <c r="Q7" s="195"/>
      <c r="R7" s="195"/>
      <c r="S7" s="195"/>
      <c r="T7" s="195"/>
      <c r="U7" s="195"/>
    </row>
    <row r="8" spans="10:33" s="145" customFormat="1" ht="11.1" customHeight="1" x14ac:dyDescent="0.2"/>
    <row r="9" spans="10:33" s="145" customFormat="1" ht="29.1" customHeight="1" x14ac:dyDescent="0.2">
      <c r="L9" s="197"/>
      <c r="M9" s="197"/>
      <c r="N9" s="198" t="s">
        <v>308</v>
      </c>
      <c r="O9" s="156" t="s">
        <v>309</v>
      </c>
      <c r="P9" s="156"/>
    </row>
    <row r="10" spans="10:33" s="145" customFormat="1" ht="11.1" customHeight="1" x14ac:dyDescent="0.2"/>
    <row r="11" spans="10:33" s="145" customFormat="1" ht="11.1" customHeight="1" x14ac:dyDescent="0.2">
      <c r="L11" s="199" t="s">
        <v>469</v>
      </c>
      <c r="M11" s="199"/>
      <c r="N11" s="199"/>
      <c r="O11" s="199"/>
      <c r="P11" s="199"/>
      <c r="Q11" s="199"/>
      <c r="R11" s="199"/>
      <c r="S11" s="199"/>
    </row>
    <row r="12" spans="10:33" s="145" customFormat="1" ht="11.1" customHeight="1" x14ac:dyDescent="0.2">
      <c r="O12" s="200" t="s">
        <v>15</v>
      </c>
      <c r="P12" s="201"/>
    </row>
    <row r="13" spans="10:33" s="145" customFormat="1" ht="11.1" customHeight="1" x14ac:dyDescent="0.2"/>
    <row r="14" spans="10:33" s="145" customFormat="1" ht="45" customHeight="1" x14ac:dyDescent="0.2">
      <c r="M14" s="202" t="s">
        <v>16</v>
      </c>
      <c r="N14" s="202"/>
      <c r="O14" s="202"/>
      <c r="P14" s="202"/>
      <c r="Q14" s="202"/>
      <c r="R14" s="202"/>
      <c r="S14" s="202"/>
      <c r="T14" s="202"/>
      <c r="U14" s="202"/>
    </row>
    <row r="15" spans="10:33" s="145" customFormat="1" ht="11.1" customHeight="1" x14ac:dyDescent="0.2">
      <c r="L15" s="203" t="s">
        <v>17</v>
      </c>
      <c r="M15" s="203"/>
      <c r="N15" s="203"/>
      <c r="O15" s="203"/>
      <c r="P15" s="203"/>
      <c r="Q15" s="203"/>
      <c r="R15" s="203"/>
      <c r="S15" s="203"/>
      <c r="T15" s="203"/>
      <c r="U15" s="203"/>
    </row>
    <row r="16" spans="10:33" s="145" customFormat="1" ht="11.1" customHeight="1" x14ac:dyDescent="0.2">
      <c r="AD16" s="204" t="s">
        <v>682</v>
      </c>
      <c r="AE16" s="204"/>
      <c r="AF16" s="204"/>
      <c r="AG16" s="204"/>
    </row>
    <row r="17" spans="1:41" s="145" customFormat="1" ht="11.1" customHeight="1" x14ac:dyDescent="0.2"/>
    <row r="18" spans="1:41" s="145" customFormat="1" ht="11.1" customHeight="1" x14ac:dyDescent="0.2">
      <c r="AD18" s="204" t="s">
        <v>19</v>
      </c>
      <c r="AE18" s="204"/>
      <c r="AF18" s="204"/>
      <c r="AG18" s="204"/>
    </row>
    <row r="19" spans="1:41" s="145" customFormat="1" ht="11.1" customHeight="1" x14ac:dyDescent="0.2"/>
    <row r="20" spans="1:41" s="145" customFormat="1" ht="15" customHeight="1" x14ac:dyDescent="0.2">
      <c r="AF20" s="205" t="s">
        <v>20</v>
      </c>
      <c r="AG20" s="205"/>
      <c r="AH20" s="205"/>
      <c r="AI20" s="205"/>
    </row>
    <row r="21" spans="1:41" s="145" customFormat="1" ht="11.1" customHeight="1" x14ac:dyDescent="0.2"/>
    <row r="22" spans="1:41" s="164" customFormat="1" ht="15" customHeight="1" x14ac:dyDescent="0.2">
      <c r="A22" s="206" t="s">
        <v>21</v>
      </c>
      <c r="B22" s="206"/>
      <c r="C22" s="206" t="s">
        <v>22</v>
      </c>
      <c r="D22" s="206"/>
      <c r="E22" s="206"/>
      <c r="F22" s="206"/>
      <c r="G22" s="206"/>
      <c r="H22" s="206"/>
      <c r="I22" s="206"/>
      <c r="J22" s="206" t="s">
        <v>23</v>
      </c>
      <c r="K22" s="206"/>
      <c r="L22" s="206" t="s">
        <v>106</v>
      </c>
      <c r="M22" s="206"/>
      <c r="N22" s="206"/>
      <c r="O22" s="206" t="s">
        <v>108</v>
      </c>
      <c r="P22" s="206"/>
      <c r="Q22" s="206" t="s">
        <v>110</v>
      </c>
      <c r="R22" s="206"/>
      <c r="S22" s="206" t="s">
        <v>112</v>
      </c>
      <c r="T22" s="163" t="s">
        <v>114</v>
      </c>
      <c r="U22" s="163"/>
      <c r="V22" s="163"/>
      <c r="W22" s="163"/>
      <c r="X22" s="163"/>
      <c r="Y22" s="163"/>
      <c r="Z22" s="163"/>
      <c r="AA22" s="163"/>
      <c r="AB22" s="163"/>
      <c r="AC22" s="163"/>
      <c r="AD22" s="163"/>
      <c r="AE22" s="163"/>
      <c r="AF22" s="163"/>
      <c r="AG22" s="163"/>
      <c r="AH22" s="163"/>
      <c r="AI22" s="163"/>
      <c r="AJ22" s="163"/>
      <c r="AK22" s="163"/>
      <c r="AL22" s="163"/>
      <c r="AM22" s="163"/>
      <c r="AN22" s="206" t="s">
        <v>116</v>
      </c>
      <c r="AO22" s="206" t="s">
        <v>165</v>
      </c>
    </row>
    <row r="23" spans="1:41" s="164" customFormat="1" ht="156.94999999999999" customHeight="1" x14ac:dyDescent="0.2">
      <c r="A23" s="207"/>
      <c r="B23" s="208"/>
      <c r="C23" s="207"/>
      <c r="D23" s="209"/>
      <c r="E23" s="209"/>
      <c r="F23" s="209"/>
      <c r="G23" s="209"/>
      <c r="H23" s="209"/>
      <c r="I23" s="208"/>
      <c r="J23" s="207"/>
      <c r="K23" s="208"/>
      <c r="L23" s="207"/>
      <c r="M23" s="209"/>
      <c r="N23" s="208"/>
      <c r="O23" s="207"/>
      <c r="P23" s="208"/>
      <c r="Q23" s="207"/>
      <c r="R23" s="208"/>
      <c r="S23" s="210"/>
      <c r="T23" s="163" t="s">
        <v>683</v>
      </c>
      <c r="U23" s="163"/>
      <c r="V23" s="163" t="s">
        <v>684</v>
      </c>
      <c r="W23" s="163"/>
      <c r="X23" s="163" t="s">
        <v>685</v>
      </c>
      <c r="Y23" s="163"/>
      <c r="Z23" s="163" t="s">
        <v>686</v>
      </c>
      <c r="AA23" s="163"/>
      <c r="AB23" s="163" t="s">
        <v>687</v>
      </c>
      <c r="AC23" s="163"/>
      <c r="AD23" s="163" t="s">
        <v>688</v>
      </c>
      <c r="AE23" s="163"/>
      <c r="AF23" s="163" t="s">
        <v>689</v>
      </c>
      <c r="AG23" s="163"/>
      <c r="AH23" s="163" t="s">
        <v>690</v>
      </c>
      <c r="AI23" s="163"/>
      <c r="AJ23" s="163" t="s">
        <v>691</v>
      </c>
      <c r="AK23" s="163"/>
      <c r="AL23" s="211" t="s">
        <v>692</v>
      </c>
      <c r="AM23" s="211"/>
      <c r="AN23" s="210"/>
      <c r="AO23" s="210"/>
    </row>
    <row r="24" spans="1:41" s="164" customFormat="1" ht="11.1" customHeight="1" x14ac:dyDescent="0.2">
      <c r="A24" s="165" t="s">
        <v>26</v>
      </c>
      <c r="B24" s="165"/>
      <c r="C24" s="163" t="s">
        <v>27</v>
      </c>
      <c r="D24" s="163"/>
      <c r="E24" s="163"/>
      <c r="F24" s="163"/>
      <c r="G24" s="163"/>
      <c r="H24" s="163"/>
      <c r="I24" s="163"/>
      <c r="J24" s="165" t="s">
        <v>28</v>
      </c>
      <c r="K24" s="165"/>
      <c r="L24" s="165" t="s">
        <v>29</v>
      </c>
      <c r="M24" s="165"/>
      <c r="N24" s="165"/>
      <c r="O24" s="165" t="s">
        <v>30</v>
      </c>
      <c r="P24" s="165"/>
      <c r="Q24" s="165" t="s">
        <v>36</v>
      </c>
      <c r="R24" s="165"/>
      <c r="S24" s="212" t="s">
        <v>38</v>
      </c>
      <c r="T24" s="165" t="s">
        <v>41</v>
      </c>
      <c r="U24" s="165"/>
      <c r="V24" s="165" t="s">
        <v>43</v>
      </c>
      <c r="W24" s="165"/>
      <c r="X24" s="165" t="s">
        <v>46</v>
      </c>
      <c r="Y24" s="165"/>
      <c r="Z24" s="165" t="s">
        <v>48</v>
      </c>
      <c r="AA24" s="165"/>
      <c r="AB24" s="165" t="s">
        <v>50</v>
      </c>
      <c r="AC24" s="165"/>
      <c r="AD24" s="165" t="s">
        <v>52</v>
      </c>
      <c r="AE24" s="165"/>
      <c r="AF24" s="165" t="s">
        <v>54</v>
      </c>
      <c r="AG24" s="165"/>
      <c r="AH24" s="165" t="s">
        <v>56</v>
      </c>
      <c r="AI24" s="165"/>
      <c r="AJ24" s="165" t="s">
        <v>58</v>
      </c>
      <c r="AK24" s="165"/>
      <c r="AL24" s="165" t="s">
        <v>60</v>
      </c>
      <c r="AM24" s="165"/>
      <c r="AN24" s="212" t="s">
        <v>62</v>
      </c>
      <c r="AO24" s="212" t="s">
        <v>64</v>
      </c>
    </row>
    <row r="25" spans="1:41" s="164" customFormat="1" ht="15" customHeight="1" x14ac:dyDescent="0.2">
      <c r="A25" s="166" t="s">
        <v>26</v>
      </c>
      <c r="B25" s="166"/>
      <c r="C25" s="167" t="s">
        <v>693</v>
      </c>
      <c r="D25" s="167"/>
      <c r="E25" s="167"/>
      <c r="F25" s="167"/>
      <c r="G25" s="167"/>
      <c r="H25" s="167"/>
      <c r="I25" s="167"/>
      <c r="J25" s="168"/>
      <c r="K25" s="169"/>
      <c r="L25" s="213">
        <v>5010000</v>
      </c>
      <c r="M25" s="213"/>
      <c r="N25" s="213"/>
      <c r="O25" s="213">
        <v>55537000</v>
      </c>
      <c r="P25" s="213"/>
      <c r="Q25" s="213" t="s">
        <v>34</v>
      </c>
      <c r="R25" s="213"/>
      <c r="S25" s="214" t="s">
        <v>34</v>
      </c>
      <c r="T25" s="213" t="s">
        <v>34</v>
      </c>
      <c r="U25" s="213"/>
      <c r="V25" s="213" t="s">
        <v>34</v>
      </c>
      <c r="W25" s="213"/>
      <c r="X25" s="213" t="s">
        <v>34</v>
      </c>
      <c r="Y25" s="213"/>
      <c r="Z25" s="213" t="s">
        <v>34</v>
      </c>
      <c r="AA25" s="213"/>
      <c r="AB25" s="213" t="s">
        <v>34</v>
      </c>
      <c r="AC25" s="213"/>
      <c r="AD25" s="213" t="s">
        <v>34</v>
      </c>
      <c r="AE25" s="213"/>
      <c r="AF25" s="213" t="s">
        <v>34</v>
      </c>
      <c r="AG25" s="213"/>
      <c r="AH25" s="213" t="s">
        <v>34</v>
      </c>
      <c r="AI25" s="213"/>
      <c r="AJ25" s="213" t="s">
        <v>34</v>
      </c>
      <c r="AK25" s="213"/>
      <c r="AL25" s="213" t="s">
        <v>34</v>
      </c>
      <c r="AM25" s="213"/>
      <c r="AN25" s="214">
        <v>40404489.420000002</v>
      </c>
      <c r="AO25" s="215">
        <v>100951489.42</v>
      </c>
    </row>
    <row r="26" spans="1:41" s="164" customFormat="1" ht="30" customHeight="1" x14ac:dyDescent="0.2">
      <c r="A26" s="166" t="s">
        <v>27</v>
      </c>
      <c r="B26" s="166"/>
      <c r="C26" s="167" t="s">
        <v>694</v>
      </c>
      <c r="D26" s="167"/>
      <c r="E26" s="167"/>
      <c r="F26" s="167"/>
      <c r="G26" s="167"/>
      <c r="H26" s="167"/>
      <c r="I26" s="167"/>
      <c r="J26" s="168"/>
      <c r="K26" s="169"/>
      <c r="L26" s="213" t="s">
        <v>34</v>
      </c>
      <c r="M26" s="213"/>
      <c r="N26" s="213"/>
      <c r="O26" s="213" t="s">
        <v>34</v>
      </c>
      <c r="P26" s="213"/>
      <c r="Q26" s="213" t="s">
        <v>34</v>
      </c>
      <c r="R26" s="213"/>
      <c r="S26" s="214" t="s">
        <v>34</v>
      </c>
      <c r="T26" s="213" t="s">
        <v>34</v>
      </c>
      <c r="U26" s="213"/>
      <c r="V26" s="213" t="s">
        <v>34</v>
      </c>
      <c r="W26" s="213"/>
      <c r="X26" s="213" t="s">
        <v>34</v>
      </c>
      <c r="Y26" s="213"/>
      <c r="Z26" s="213" t="s">
        <v>34</v>
      </c>
      <c r="AA26" s="213"/>
      <c r="AB26" s="213" t="s">
        <v>34</v>
      </c>
      <c r="AC26" s="213"/>
      <c r="AD26" s="213" t="s">
        <v>34</v>
      </c>
      <c r="AE26" s="213"/>
      <c r="AF26" s="213" t="s">
        <v>34</v>
      </c>
      <c r="AG26" s="213"/>
      <c r="AH26" s="213" t="s">
        <v>34</v>
      </c>
      <c r="AI26" s="213"/>
      <c r="AJ26" s="213" t="s">
        <v>34</v>
      </c>
      <c r="AK26" s="213"/>
      <c r="AL26" s="213" t="s">
        <v>34</v>
      </c>
      <c r="AM26" s="213"/>
      <c r="AN26" s="214" t="s">
        <v>34</v>
      </c>
      <c r="AO26" s="215" t="s">
        <v>34</v>
      </c>
    </row>
    <row r="27" spans="1:41" s="164" customFormat="1" ht="30" customHeight="1" x14ac:dyDescent="0.2">
      <c r="A27" s="166" t="s">
        <v>28</v>
      </c>
      <c r="B27" s="166"/>
      <c r="C27" s="167" t="s">
        <v>695</v>
      </c>
      <c r="D27" s="167"/>
      <c r="E27" s="167"/>
      <c r="F27" s="167"/>
      <c r="G27" s="167"/>
      <c r="H27" s="167"/>
      <c r="I27" s="167"/>
      <c r="J27" s="168"/>
      <c r="K27" s="169"/>
      <c r="L27" s="213" t="s">
        <v>34</v>
      </c>
      <c r="M27" s="213"/>
      <c r="N27" s="213"/>
      <c r="O27" s="213" t="s">
        <v>34</v>
      </c>
      <c r="P27" s="213"/>
      <c r="Q27" s="213" t="s">
        <v>34</v>
      </c>
      <c r="R27" s="213"/>
      <c r="S27" s="214" t="s">
        <v>34</v>
      </c>
      <c r="T27" s="213" t="s">
        <v>34</v>
      </c>
      <c r="U27" s="213"/>
      <c r="V27" s="213" t="s">
        <v>34</v>
      </c>
      <c r="W27" s="213"/>
      <c r="X27" s="213" t="s">
        <v>34</v>
      </c>
      <c r="Y27" s="213"/>
      <c r="Z27" s="213" t="s">
        <v>34</v>
      </c>
      <c r="AA27" s="213"/>
      <c r="AB27" s="213" t="s">
        <v>34</v>
      </c>
      <c r="AC27" s="213"/>
      <c r="AD27" s="213" t="s">
        <v>34</v>
      </c>
      <c r="AE27" s="213"/>
      <c r="AF27" s="213" t="s">
        <v>34</v>
      </c>
      <c r="AG27" s="213"/>
      <c r="AH27" s="213" t="s">
        <v>34</v>
      </c>
      <c r="AI27" s="213"/>
      <c r="AJ27" s="213" t="s">
        <v>34</v>
      </c>
      <c r="AK27" s="213"/>
      <c r="AL27" s="213" t="s">
        <v>34</v>
      </c>
      <c r="AM27" s="213"/>
      <c r="AN27" s="214" t="s">
        <v>34</v>
      </c>
      <c r="AO27" s="215" t="s">
        <v>34</v>
      </c>
    </row>
    <row r="28" spans="1:41" s="164" customFormat="1" ht="15" customHeight="1" x14ac:dyDescent="0.2">
      <c r="A28" s="166" t="s">
        <v>29</v>
      </c>
      <c r="B28" s="166"/>
      <c r="C28" s="167" t="s">
        <v>696</v>
      </c>
      <c r="D28" s="167"/>
      <c r="E28" s="167"/>
      <c r="F28" s="167"/>
      <c r="G28" s="167"/>
      <c r="H28" s="167"/>
      <c r="I28" s="167"/>
      <c r="J28" s="168"/>
      <c r="K28" s="169"/>
      <c r="L28" s="213">
        <v>5010000</v>
      </c>
      <c r="M28" s="213"/>
      <c r="N28" s="213"/>
      <c r="O28" s="213">
        <v>55537000</v>
      </c>
      <c r="P28" s="213"/>
      <c r="Q28" s="213" t="s">
        <v>34</v>
      </c>
      <c r="R28" s="213"/>
      <c r="S28" s="214" t="s">
        <v>34</v>
      </c>
      <c r="T28" s="213" t="s">
        <v>34</v>
      </c>
      <c r="U28" s="213"/>
      <c r="V28" s="213" t="s">
        <v>34</v>
      </c>
      <c r="W28" s="213"/>
      <c r="X28" s="213" t="s">
        <v>34</v>
      </c>
      <c r="Y28" s="213"/>
      <c r="Z28" s="213" t="s">
        <v>34</v>
      </c>
      <c r="AA28" s="213"/>
      <c r="AB28" s="213" t="s">
        <v>34</v>
      </c>
      <c r="AC28" s="213"/>
      <c r="AD28" s="213" t="s">
        <v>34</v>
      </c>
      <c r="AE28" s="213"/>
      <c r="AF28" s="213" t="s">
        <v>34</v>
      </c>
      <c r="AG28" s="213"/>
      <c r="AH28" s="213" t="s">
        <v>34</v>
      </c>
      <c r="AI28" s="213"/>
      <c r="AJ28" s="213" t="s">
        <v>34</v>
      </c>
      <c r="AK28" s="213"/>
      <c r="AL28" s="213" t="s">
        <v>34</v>
      </c>
      <c r="AM28" s="213"/>
      <c r="AN28" s="214">
        <v>40404489.420000002</v>
      </c>
      <c r="AO28" s="215">
        <v>100951489.42</v>
      </c>
    </row>
    <row r="29" spans="1:41" s="164" customFormat="1" ht="30" customHeight="1" x14ac:dyDescent="0.2">
      <c r="A29" s="166" t="s">
        <v>30</v>
      </c>
      <c r="B29" s="166"/>
      <c r="C29" s="167" t="s">
        <v>697</v>
      </c>
      <c r="D29" s="167"/>
      <c r="E29" s="167"/>
      <c r="F29" s="167"/>
      <c r="G29" s="167"/>
      <c r="H29" s="167"/>
      <c r="I29" s="167"/>
      <c r="J29" s="168"/>
      <c r="K29" s="169"/>
      <c r="L29" s="213" t="s">
        <v>34</v>
      </c>
      <c r="M29" s="213"/>
      <c r="N29" s="213"/>
      <c r="O29" s="213" t="s">
        <v>34</v>
      </c>
      <c r="P29" s="213"/>
      <c r="Q29" s="213" t="s">
        <v>34</v>
      </c>
      <c r="R29" s="213"/>
      <c r="S29" s="214" t="s">
        <v>34</v>
      </c>
      <c r="T29" s="213" t="s">
        <v>34</v>
      </c>
      <c r="U29" s="213"/>
      <c r="V29" s="213" t="s">
        <v>34</v>
      </c>
      <c r="W29" s="213"/>
      <c r="X29" s="213" t="s">
        <v>34</v>
      </c>
      <c r="Y29" s="213"/>
      <c r="Z29" s="213" t="s">
        <v>34</v>
      </c>
      <c r="AA29" s="213"/>
      <c r="AB29" s="213" t="s">
        <v>34</v>
      </c>
      <c r="AC29" s="213"/>
      <c r="AD29" s="213" t="s">
        <v>34</v>
      </c>
      <c r="AE29" s="213"/>
      <c r="AF29" s="213" t="s">
        <v>34</v>
      </c>
      <c r="AG29" s="213"/>
      <c r="AH29" s="213" t="s">
        <v>34</v>
      </c>
      <c r="AI29" s="213"/>
      <c r="AJ29" s="213" t="s">
        <v>34</v>
      </c>
      <c r="AK29" s="213"/>
      <c r="AL29" s="213" t="s">
        <v>34</v>
      </c>
      <c r="AM29" s="213"/>
      <c r="AN29" s="214" t="s">
        <v>34</v>
      </c>
      <c r="AO29" s="215" t="s">
        <v>34</v>
      </c>
    </row>
    <row r="30" spans="1:41" s="164" customFormat="1" ht="15" customHeight="1" x14ac:dyDescent="0.2">
      <c r="A30" s="166" t="s">
        <v>36</v>
      </c>
      <c r="B30" s="166"/>
      <c r="C30" s="167" t="s">
        <v>693</v>
      </c>
      <c r="D30" s="167"/>
      <c r="E30" s="167"/>
      <c r="F30" s="167"/>
      <c r="G30" s="167"/>
      <c r="H30" s="167"/>
      <c r="I30" s="167"/>
      <c r="J30" s="168"/>
      <c r="K30" s="169"/>
      <c r="L30" s="213" t="s">
        <v>34</v>
      </c>
      <c r="M30" s="213"/>
      <c r="N30" s="213"/>
      <c r="O30" s="213" t="s">
        <v>34</v>
      </c>
      <c r="P30" s="213"/>
      <c r="Q30" s="213" t="s">
        <v>34</v>
      </c>
      <c r="R30" s="213"/>
      <c r="S30" s="214" t="s">
        <v>34</v>
      </c>
      <c r="T30" s="213" t="s">
        <v>34</v>
      </c>
      <c r="U30" s="213"/>
      <c r="V30" s="213" t="s">
        <v>34</v>
      </c>
      <c r="W30" s="213"/>
      <c r="X30" s="213" t="s">
        <v>34</v>
      </c>
      <c r="Y30" s="213"/>
      <c r="Z30" s="213" t="s">
        <v>34</v>
      </c>
      <c r="AA30" s="213"/>
      <c r="AB30" s="213" t="s">
        <v>34</v>
      </c>
      <c r="AC30" s="213"/>
      <c r="AD30" s="213" t="s">
        <v>34</v>
      </c>
      <c r="AE30" s="213"/>
      <c r="AF30" s="213" t="s">
        <v>34</v>
      </c>
      <c r="AG30" s="213"/>
      <c r="AH30" s="213" t="s">
        <v>34</v>
      </c>
      <c r="AI30" s="213"/>
      <c r="AJ30" s="213" t="s">
        <v>34</v>
      </c>
      <c r="AK30" s="213"/>
      <c r="AL30" s="213" t="s">
        <v>34</v>
      </c>
      <c r="AM30" s="213"/>
      <c r="AN30" s="214" t="s">
        <v>34</v>
      </c>
      <c r="AO30" s="215" t="s">
        <v>34</v>
      </c>
    </row>
    <row r="31" spans="1:41" s="164" customFormat="1" ht="15" customHeight="1" x14ac:dyDescent="0.2">
      <c r="A31" s="166" t="s">
        <v>38</v>
      </c>
      <c r="B31" s="166"/>
      <c r="C31" s="167" t="s">
        <v>505</v>
      </c>
      <c r="D31" s="167"/>
      <c r="E31" s="167"/>
      <c r="F31" s="167"/>
      <c r="G31" s="167"/>
      <c r="H31" s="167"/>
      <c r="I31" s="167"/>
      <c r="J31" s="168"/>
      <c r="K31" s="169"/>
      <c r="L31" s="170" t="s">
        <v>698</v>
      </c>
      <c r="M31" s="170"/>
      <c r="N31" s="170"/>
      <c r="O31" s="170" t="s">
        <v>698</v>
      </c>
      <c r="P31" s="170"/>
      <c r="Q31" s="170" t="s">
        <v>698</v>
      </c>
      <c r="R31" s="170"/>
      <c r="S31" s="216" t="s">
        <v>698</v>
      </c>
      <c r="T31" s="170" t="s">
        <v>698</v>
      </c>
      <c r="U31" s="170"/>
      <c r="V31" s="170" t="s">
        <v>698</v>
      </c>
      <c r="W31" s="170"/>
      <c r="X31" s="170" t="s">
        <v>698</v>
      </c>
      <c r="Y31" s="170"/>
      <c r="Z31" s="170" t="s">
        <v>698</v>
      </c>
      <c r="AA31" s="170"/>
      <c r="AB31" s="170" t="s">
        <v>698</v>
      </c>
      <c r="AC31" s="170"/>
      <c r="AD31" s="170" t="s">
        <v>698</v>
      </c>
      <c r="AE31" s="170"/>
      <c r="AF31" s="170" t="s">
        <v>698</v>
      </c>
      <c r="AG31" s="170"/>
      <c r="AH31" s="170" t="s">
        <v>698</v>
      </c>
      <c r="AI31" s="170"/>
      <c r="AJ31" s="170" t="s">
        <v>698</v>
      </c>
      <c r="AK31" s="170"/>
      <c r="AL31" s="213" t="s">
        <v>34</v>
      </c>
      <c r="AM31" s="213"/>
      <c r="AN31" s="214">
        <v>11956786.09</v>
      </c>
      <c r="AO31" s="215">
        <v>11956786.09</v>
      </c>
    </row>
    <row r="32" spans="1:41" s="164" customFormat="1" ht="45" customHeight="1" x14ac:dyDescent="0.2">
      <c r="A32" s="166" t="s">
        <v>41</v>
      </c>
      <c r="B32" s="166"/>
      <c r="C32" s="167" t="s">
        <v>699</v>
      </c>
      <c r="D32" s="167"/>
      <c r="E32" s="167"/>
      <c r="F32" s="167"/>
      <c r="G32" s="167"/>
      <c r="H32" s="167"/>
      <c r="I32" s="167"/>
      <c r="J32" s="168"/>
      <c r="K32" s="169"/>
      <c r="L32" s="170" t="s">
        <v>698</v>
      </c>
      <c r="M32" s="170"/>
      <c r="N32" s="170"/>
      <c r="O32" s="170" t="s">
        <v>698</v>
      </c>
      <c r="P32" s="170"/>
      <c r="Q32" s="170" t="s">
        <v>698</v>
      </c>
      <c r="R32" s="170"/>
      <c r="S32" s="216" t="s">
        <v>698</v>
      </c>
      <c r="T32" s="217" t="s">
        <v>34</v>
      </c>
      <c r="U32" s="217"/>
      <c r="V32" s="217" t="s">
        <v>34</v>
      </c>
      <c r="W32" s="217"/>
      <c r="X32" s="217" t="s">
        <v>34</v>
      </c>
      <c r="Y32" s="217"/>
      <c r="Z32" s="217" t="s">
        <v>34</v>
      </c>
      <c r="AA32" s="217"/>
      <c r="AB32" s="217" t="s">
        <v>34</v>
      </c>
      <c r="AC32" s="217"/>
      <c r="AD32" s="217" t="s">
        <v>34</v>
      </c>
      <c r="AE32" s="217"/>
      <c r="AF32" s="217" t="s">
        <v>34</v>
      </c>
      <c r="AG32" s="217"/>
      <c r="AH32" s="217" t="s">
        <v>34</v>
      </c>
      <c r="AI32" s="217"/>
      <c r="AJ32" s="217" t="s">
        <v>34</v>
      </c>
      <c r="AK32" s="217"/>
      <c r="AL32" s="170" t="s">
        <v>34</v>
      </c>
      <c r="AM32" s="170"/>
      <c r="AN32" s="216" t="s">
        <v>698</v>
      </c>
      <c r="AO32" s="215" t="s">
        <v>34</v>
      </c>
    </row>
    <row r="33" spans="1:41" s="164" customFormat="1" ht="30" customHeight="1" x14ac:dyDescent="0.2">
      <c r="A33" s="166" t="s">
        <v>43</v>
      </c>
      <c r="B33" s="166"/>
      <c r="C33" s="167" t="s">
        <v>700</v>
      </c>
      <c r="D33" s="167"/>
      <c r="E33" s="167"/>
      <c r="F33" s="167"/>
      <c r="G33" s="167"/>
      <c r="H33" s="167"/>
      <c r="I33" s="167"/>
      <c r="J33" s="168"/>
      <c r="K33" s="169"/>
      <c r="L33" s="170" t="s">
        <v>698</v>
      </c>
      <c r="M33" s="170"/>
      <c r="N33" s="170"/>
      <c r="O33" s="170" t="s">
        <v>698</v>
      </c>
      <c r="P33" s="170"/>
      <c r="Q33" s="170" t="s">
        <v>698</v>
      </c>
      <c r="R33" s="170"/>
      <c r="S33" s="216" t="s">
        <v>698</v>
      </c>
      <c r="T33" s="213" t="s">
        <v>34</v>
      </c>
      <c r="U33" s="213"/>
      <c r="V33" s="170" t="s">
        <v>698</v>
      </c>
      <c r="W33" s="170"/>
      <c r="X33" s="170" t="s">
        <v>698</v>
      </c>
      <c r="Y33" s="170"/>
      <c r="Z33" s="213" t="s">
        <v>34</v>
      </c>
      <c r="AA33" s="213"/>
      <c r="AB33" s="213" t="s">
        <v>34</v>
      </c>
      <c r="AC33" s="213"/>
      <c r="AD33" s="213" t="s">
        <v>34</v>
      </c>
      <c r="AE33" s="213"/>
      <c r="AF33" s="213" t="s">
        <v>34</v>
      </c>
      <c r="AG33" s="213"/>
      <c r="AH33" s="170" t="s">
        <v>698</v>
      </c>
      <c r="AI33" s="170"/>
      <c r="AJ33" s="213" t="s">
        <v>34</v>
      </c>
      <c r="AK33" s="213"/>
      <c r="AL33" s="170" t="s">
        <v>34</v>
      </c>
      <c r="AM33" s="170"/>
      <c r="AN33" s="216" t="s">
        <v>698</v>
      </c>
      <c r="AO33" s="215" t="s">
        <v>34</v>
      </c>
    </row>
    <row r="34" spans="1:41" s="164" customFormat="1" ht="30" customHeight="1" x14ac:dyDescent="0.2">
      <c r="A34" s="166" t="s">
        <v>46</v>
      </c>
      <c r="B34" s="166"/>
      <c r="C34" s="167" t="s">
        <v>701</v>
      </c>
      <c r="D34" s="167"/>
      <c r="E34" s="167"/>
      <c r="F34" s="167"/>
      <c r="G34" s="167"/>
      <c r="H34" s="167"/>
      <c r="I34" s="167"/>
      <c r="J34" s="168"/>
      <c r="K34" s="169"/>
      <c r="L34" s="170" t="s">
        <v>698</v>
      </c>
      <c r="M34" s="170"/>
      <c r="N34" s="170"/>
      <c r="O34" s="170" t="s">
        <v>698</v>
      </c>
      <c r="P34" s="170"/>
      <c r="Q34" s="170" t="s">
        <v>698</v>
      </c>
      <c r="R34" s="170"/>
      <c r="S34" s="216" t="s">
        <v>698</v>
      </c>
      <c r="T34" s="213" t="s">
        <v>34</v>
      </c>
      <c r="U34" s="213"/>
      <c r="V34" s="213" t="s">
        <v>34</v>
      </c>
      <c r="W34" s="213"/>
      <c r="X34" s="213" t="s">
        <v>34</v>
      </c>
      <c r="Y34" s="213"/>
      <c r="Z34" s="170" t="s">
        <v>698</v>
      </c>
      <c r="AA34" s="170"/>
      <c r="AB34" s="213" t="s">
        <v>34</v>
      </c>
      <c r="AC34" s="213"/>
      <c r="AD34" s="170" t="s">
        <v>698</v>
      </c>
      <c r="AE34" s="170"/>
      <c r="AF34" s="213" t="s">
        <v>34</v>
      </c>
      <c r="AG34" s="213"/>
      <c r="AH34" s="213" t="s">
        <v>34</v>
      </c>
      <c r="AI34" s="213"/>
      <c r="AJ34" s="213" t="s">
        <v>34</v>
      </c>
      <c r="AK34" s="213"/>
      <c r="AL34" s="170" t="s">
        <v>34</v>
      </c>
      <c r="AM34" s="170"/>
      <c r="AN34" s="216" t="s">
        <v>698</v>
      </c>
      <c r="AO34" s="215" t="s">
        <v>34</v>
      </c>
    </row>
    <row r="35" spans="1:41" s="164" customFormat="1" ht="15" customHeight="1" x14ac:dyDescent="0.2">
      <c r="A35" s="166" t="s">
        <v>48</v>
      </c>
      <c r="B35" s="166"/>
      <c r="C35" s="167" t="s">
        <v>702</v>
      </c>
      <c r="D35" s="167"/>
      <c r="E35" s="167"/>
      <c r="F35" s="167"/>
      <c r="G35" s="167"/>
      <c r="H35" s="167"/>
      <c r="I35" s="167"/>
      <c r="J35" s="166" t="s">
        <v>88</v>
      </c>
      <c r="K35" s="166"/>
      <c r="L35" s="213" t="s">
        <v>34</v>
      </c>
      <c r="M35" s="213"/>
      <c r="N35" s="213"/>
      <c r="O35" s="213" t="s">
        <v>34</v>
      </c>
      <c r="P35" s="213"/>
      <c r="Q35" s="170" t="s">
        <v>698</v>
      </c>
      <c r="R35" s="170"/>
      <c r="S35" s="216" t="s">
        <v>698</v>
      </c>
      <c r="T35" s="170" t="s">
        <v>698</v>
      </c>
      <c r="U35" s="170"/>
      <c r="V35" s="170" t="s">
        <v>698</v>
      </c>
      <c r="W35" s="170"/>
      <c r="X35" s="170" t="s">
        <v>698</v>
      </c>
      <c r="Y35" s="170"/>
      <c r="Z35" s="170" t="s">
        <v>698</v>
      </c>
      <c r="AA35" s="170"/>
      <c r="AB35" s="170" t="s">
        <v>698</v>
      </c>
      <c r="AC35" s="170"/>
      <c r="AD35" s="170" t="s">
        <v>698</v>
      </c>
      <c r="AE35" s="170"/>
      <c r="AF35" s="170" t="s">
        <v>698</v>
      </c>
      <c r="AG35" s="170"/>
      <c r="AH35" s="170" t="s">
        <v>698</v>
      </c>
      <c r="AI35" s="170"/>
      <c r="AJ35" s="170" t="s">
        <v>698</v>
      </c>
      <c r="AK35" s="170"/>
      <c r="AL35" s="170" t="s">
        <v>34</v>
      </c>
      <c r="AM35" s="170"/>
      <c r="AN35" s="216" t="s">
        <v>698</v>
      </c>
      <c r="AO35" s="215" t="s">
        <v>34</v>
      </c>
    </row>
    <row r="36" spans="1:41" s="164" customFormat="1" ht="30" customHeight="1" x14ac:dyDescent="0.2">
      <c r="A36" s="166" t="s">
        <v>50</v>
      </c>
      <c r="B36" s="166"/>
      <c r="C36" s="167" t="s">
        <v>703</v>
      </c>
      <c r="D36" s="167"/>
      <c r="E36" s="167"/>
      <c r="F36" s="167"/>
      <c r="G36" s="167"/>
      <c r="H36" s="167"/>
      <c r="I36" s="167"/>
      <c r="J36" s="166" t="s">
        <v>88</v>
      </c>
      <c r="K36" s="166"/>
      <c r="L36" s="213" t="s">
        <v>34</v>
      </c>
      <c r="M36" s="213"/>
      <c r="N36" s="213"/>
      <c r="O36" s="170" t="s">
        <v>698</v>
      </c>
      <c r="P36" s="170"/>
      <c r="Q36" s="213" t="s">
        <v>34</v>
      </c>
      <c r="R36" s="213"/>
      <c r="S36" s="214" t="s">
        <v>34</v>
      </c>
      <c r="T36" s="170" t="s">
        <v>698</v>
      </c>
      <c r="U36" s="170"/>
      <c r="V36" s="170" t="s">
        <v>698</v>
      </c>
      <c r="W36" s="170"/>
      <c r="X36" s="170" t="s">
        <v>698</v>
      </c>
      <c r="Y36" s="170"/>
      <c r="Z36" s="170" t="s">
        <v>698</v>
      </c>
      <c r="AA36" s="170"/>
      <c r="AB36" s="170" t="s">
        <v>698</v>
      </c>
      <c r="AC36" s="170"/>
      <c r="AD36" s="170" t="s">
        <v>698</v>
      </c>
      <c r="AE36" s="170"/>
      <c r="AF36" s="170" t="s">
        <v>698</v>
      </c>
      <c r="AG36" s="170"/>
      <c r="AH36" s="170" t="s">
        <v>698</v>
      </c>
      <c r="AI36" s="170"/>
      <c r="AJ36" s="170" t="s">
        <v>698</v>
      </c>
      <c r="AK36" s="170"/>
      <c r="AL36" s="213" t="s">
        <v>34</v>
      </c>
      <c r="AM36" s="213"/>
      <c r="AN36" s="214" t="s">
        <v>34</v>
      </c>
      <c r="AO36" s="215" t="s">
        <v>34</v>
      </c>
    </row>
    <row r="37" spans="1:41" s="164" customFormat="1" ht="15" customHeight="1" x14ac:dyDescent="0.2">
      <c r="A37" s="166" t="s">
        <v>52</v>
      </c>
      <c r="B37" s="166"/>
      <c r="C37" s="167" t="s">
        <v>704</v>
      </c>
      <c r="D37" s="167"/>
      <c r="E37" s="167"/>
      <c r="F37" s="167"/>
      <c r="G37" s="167"/>
      <c r="H37" s="167"/>
      <c r="I37" s="167"/>
      <c r="J37" s="166" t="s">
        <v>204</v>
      </c>
      <c r="K37" s="166"/>
      <c r="L37" s="170" t="s">
        <v>698</v>
      </c>
      <c r="M37" s="170"/>
      <c r="N37" s="170"/>
      <c r="O37" s="170" t="s">
        <v>698</v>
      </c>
      <c r="P37" s="170"/>
      <c r="Q37" s="170" t="s">
        <v>698</v>
      </c>
      <c r="R37" s="170"/>
      <c r="S37" s="216" t="s">
        <v>698</v>
      </c>
      <c r="T37" s="170" t="s">
        <v>698</v>
      </c>
      <c r="U37" s="170"/>
      <c r="V37" s="170" t="s">
        <v>698</v>
      </c>
      <c r="W37" s="170"/>
      <c r="X37" s="170" t="s">
        <v>698</v>
      </c>
      <c r="Y37" s="170"/>
      <c r="Z37" s="170" t="s">
        <v>698</v>
      </c>
      <c r="AA37" s="170"/>
      <c r="AB37" s="170" t="s">
        <v>698</v>
      </c>
      <c r="AC37" s="170"/>
      <c r="AD37" s="170" t="s">
        <v>698</v>
      </c>
      <c r="AE37" s="170"/>
      <c r="AF37" s="170" t="s">
        <v>698</v>
      </c>
      <c r="AG37" s="170"/>
      <c r="AH37" s="170" t="s">
        <v>698</v>
      </c>
      <c r="AI37" s="170"/>
      <c r="AJ37" s="170" t="s">
        <v>698</v>
      </c>
      <c r="AK37" s="170"/>
      <c r="AL37" s="213" t="s">
        <v>34</v>
      </c>
      <c r="AM37" s="213"/>
      <c r="AN37" s="214" t="s">
        <v>34</v>
      </c>
      <c r="AO37" s="215" t="s">
        <v>34</v>
      </c>
    </row>
    <row r="38" spans="1:41" s="164" customFormat="1" ht="15" customHeight="1" x14ac:dyDescent="0.2">
      <c r="A38" s="166" t="s">
        <v>54</v>
      </c>
      <c r="B38" s="166"/>
      <c r="C38" s="167" t="s">
        <v>705</v>
      </c>
      <c r="D38" s="167"/>
      <c r="E38" s="167"/>
      <c r="F38" s="167"/>
      <c r="G38" s="167"/>
      <c r="H38" s="167"/>
      <c r="I38" s="167"/>
      <c r="J38" s="168"/>
      <c r="K38" s="169"/>
      <c r="L38" s="170" t="s">
        <v>698</v>
      </c>
      <c r="M38" s="170"/>
      <c r="N38" s="170"/>
      <c r="O38" s="213" t="s">
        <v>34</v>
      </c>
      <c r="P38" s="213"/>
      <c r="Q38" s="170" t="s">
        <v>698</v>
      </c>
      <c r="R38" s="170"/>
      <c r="S38" s="216" t="s">
        <v>698</v>
      </c>
      <c r="T38" s="170" t="s">
        <v>698</v>
      </c>
      <c r="U38" s="170"/>
      <c r="V38" s="170" t="s">
        <v>698</v>
      </c>
      <c r="W38" s="170"/>
      <c r="X38" s="170" t="s">
        <v>698</v>
      </c>
      <c r="Y38" s="170"/>
      <c r="Z38" s="170" t="s">
        <v>698</v>
      </c>
      <c r="AA38" s="170"/>
      <c r="AB38" s="170" t="s">
        <v>698</v>
      </c>
      <c r="AC38" s="170"/>
      <c r="AD38" s="170" t="s">
        <v>698</v>
      </c>
      <c r="AE38" s="170"/>
      <c r="AF38" s="170" t="s">
        <v>698</v>
      </c>
      <c r="AG38" s="170"/>
      <c r="AH38" s="170" t="s">
        <v>698</v>
      </c>
      <c r="AI38" s="170"/>
      <c r="AJ38" s="170" t="s">
        <v>698</v>
      </c>
      <c r="AK38" s="170"/>
      <c r="AL38" s="213" t="s">
        <v>34</v>
      </c>
      <c r="AM38" s="213"/>
      <c r="AN38" s="214" t="s">
        <v>34</v>
      </c>
      <c r="AO38" s="215" t="s">
        <v>34</v>
      </c>
    </row>
    <row r="39" spans="1:41" s="164" customFormat="1" ht="15" customHeight="1" x14ac:dyDescent="0.2">
      <c r="A39" s="166" t="s">
        <v>56</v>
      </c>
      <c r="B39" s="166"/>
      <c r="C39" s="167" t="s">
        <v>706</v>
      </c>
      <c r="D39" s="167"/>
      <c r="E39" s="167"/>
      <c r="F39" s="167"/>
      <c r="G39" s="167"/>
      <c r="H39" s="167"/>
      <c r="I39" s="167"/>
      <c r="J39" s="168"/>
      <c r="K39" s="169"/>
      <c r="L39" s="170" t="s">
        <v>698</v>
      </c>
      <c r="M39" s="170"/>
      <c r="N39" s="170"/>
      <c r="O39" s="213" t="s">
        <v>34</v>
      </c>
      <c r="P39" s="213"/>
      <c r="Q39" s="170" t="s">
        <v>698</v>
      </c>
      <c r="R39" s="170"/>
      <c r="S39" s="216" t="s">
        <v>698</v>
      </c>
      <c r="T39" s="170" t="s">
        <v>698</v>
      </c>
      <c r="U39" s="170"/>
      <c r="V39" s="170" t="s">
        <v>698</v>
      </c>
      <c r="W39" s="170"/>
      <c r="X39" s="170" t="s">
        <v>698</v>
      </c>
      <c r="Y39" s="170"/>
      <c r="Z39" s="170" t="s">
        <v>698</v>
      </c>
      <c r="AA39" s="170"/>
      <c r="AB39" s="170" t="s">
        <v>698</v>
      </c>
      <c r="AC39" s="170"/>
      <c r="AD39" s="170" t="s">
        <v>698</v>
      </c>
      <c r="AE39" s="170"/>
      <c r="AF39" s="170" t="s">
        <v>698</v>
      </c>
      <c r="AG39" s="170"/>
      <c r="AH39" s="170" t="s">
        <v>698</v>
      </c>
      <c r="AI39" s="170"/>
      <c r="AJ39" s="170" t="s">
        <v>698</v>
      </c>
      <c r="AK39" s="170"/>
      <c r="AL39" s="213" t="s">
        <v>34</v>
      </c>
      <c r="AM39" s="213"/>
      <c r="AN39" s="214" t="s">
        <v>34</v>
      </c>
      <c r="AO39" s="215" t="s">
        <v>34</v>
      </c>
    </row>
    <row r="40" spans="1:41" s="164" customFormat="1" ht="15" customHeight="1" x14ac:dyDescent="0.2">
      <c r="A40" s="166" t="s">
        <v>58</v>
      </c>
      <c r="B40" s="166"/>
      <c r="C40" s="167" t="s">
        <v>172</v>
      </c>
      <c r="D40" s="167"/>
      <c r="E40" s="167"/>
      <c r="F40" s="167"/>
      <c r="G40" s="167"/>
      <c r="H40" s="167"/>
      <c r="I40" s="167"/>
      <c r="J40" s="168"/>
      <c r="K40" s="169"/>
      <c r="L40" s="170" t="s">
        <v>698</v>
      </c>
      <c r="M40" s="170"/>
      <c r="N40" s="170"/>
      <c r="O40" s="170" t="s">
        <v>698</v>
      </c>
      <c r="P40" s="170"/>
      <c r="Q40" s="213" t="s">
        <v>34</v>
      </c>
      <c r="R40" s="213"/>
      <c r="S40" s="216" t="s">
        <v>698</v>
      </c>
      <c r="T40" s="213" t="s">
        <v>34</v>
      </c>
      <c r="U40" s="213"/>
      <c r="V40" s="213" t="s">
        <v>34</v>
      </c>
      <c r="W40" s="213"/>
      <c r="X40" s="213" t="s">
        <v>34</v>
      </c>
      <c r="Y40" s="213"/>
      <c r="Z40" s="213" t="s">
        <v>34</v>
      </c>
      <c r="AA40" s="213"/>
      <c r="AB40" s="213" t="s">
        <v>34</v>
      </c>
      <c r="AC40" s="213"/>
      <c r="AD40" s="213" t="s">
        <v>34</v>
      </c>
      <c r="AE40" s="213"/>
      <c r="AF40" s="213" t="s">
        <v>34</v>
      </c>
      <c r="AG40" s="213"/>
      <c r="AH40" s="213" t="s">
        <v>34</v>
      </c>
      <c r="AI40" s="213"/>
      <c r="AJ40" s="213" t="s">
        <v>34</v>
      </c>
      <c r="AK40" s="213"/>
      <c r="AL40" s="213" t="s">
        <v>34</v>
      </c>
      <c r="AM40" s="213"/>
      <c r="AN40" s="214" t="s">
        <v>34</v>
      </c>
      <c r="AO40" s="215" t="s">
        <v>34</v>
      </c>
    </row>
    <row r="41" spans="1:41" s="164" customFormat="1" ht="15" customHeight="1" x14ac:dyDescent="0.2">
      <c r="A41" s="166" t="s">
        <v>60</v>
      </c>
      <c r="B41" s="166"/>
      <c r="C41" s="167" t="s">
        <v>707</v>
      </c>
      <c r="D41" s="167"/>
      <c r="E41" s="167"/>
      <c r="F41" s="167"/>
      <c r="G41" s="167"/>
      <c r="H41" s="167"/>
      <c r="I41" s="167"/>
      <c r="J41" s="168"/>
      <c r="K41" s="169"/>
      <c r="L41" s="213">
        <v>5010000</v>
      </c>
      <c r="M41" s="213"/>
      <c r="N41" s="213"/>
      <c r="O41" s="213">
        <v>55537000</v>
      </c>
      <c r="P41" s="213"/>
      <c r="Q41" s="213" t="s">
        <v>34</v>
      </c>
      <c r="R41" s="213"/>
      <c r="S41" s="214" t="s">
        <v>34</v>
      </c>
      <c r="T41" s="213" t="s">
        <v>34</v>
      </c>
      <c r="U41" s="213"/>
      <c r="V41" s="213" t="s">
        <v>34</v>
      </c>
      <c r="W41" s="213"/>
      <c r="X41" s="213" t="s">
        <v>34</v>
      </c>
      <c r="Y41" s="213"/>
      <c r="Z41" s="213" t="s">
        <v>34</v>
      </c>
      <c r="AA41" s="213"/>
      <c r="AB41" s="213" t="s">
        <v>34</v>
      </c>
      <c r="AC41" s="213"/>
      <c r="AD41" s="213" t="s">
        <v>34</v>
      </c>
      <c r="AE41" s="213"/>
      <c r="AF41" s="213" t="s">
        <v>34</v>
      </c>
      <c r="AG41" s="213"/>
      <c r="AH41" s="213" t="s">
        <v>34</v>
      </c>
      <c r="AI41" s="213"/>
      <c r="AJ41" s="213" t="s">
        <v>34</v>
      </c>
      <c r="AK41" s="213"/>
      <c r="AL41" s="213" t="s">
        <v>34</v>
      </c>
      <c r="AM41" s="213"/>
      <c r="AN41" s="214">
        <v>52361275.509999998</v>
      </c>
      <c r="AO41" s="215">
        <v>112908275.51000001</v>
      </c>
    </row>
    <row r="42" spans="1:41" s="164" customFormat="1" ht="15" customHeight="1" x14ac:dyDescent="0.2">
      <c r="A42" s="166" t="s">
        <v>62</v>
      </c>
      <c r="B42" s="166"/>
      <c r="C42" s="167" t="s">
        <v>708</v>
      </c>
      <c r="D42" s="167"/>
      <c r="E42" s="167"/>
      <c r="F42" s="167"/>
      <c r="G42" s="167"/>
      <c r="H42" s="167"/>
      <c r="I42" s="167"/>
      <c r="J42" s="168"/>
      <c r="K42" s="169"/>
      <c r="L42" s="213">
        <v>5010000</v>
      </c>
      <c r="M42" s="213"/>
      <c r="N42" s="213"/>
      <c r="O42" s="213">
        <v>55537000</v>
      </c>
      <c r="P42" s="213"/>
      <c r="Q42" s="213" t="s">
        <v>34</v>
      </c>
      <c r="R42" s="213"/>
      <c r="S42" s="214" t="s">
        <v>34</v>
      </c>
      <c r="T42" s="213" t="s">
        <v>34</v>
      </c>
      <c r="U42" s="213"/>
      <c r="V42" s="213" t="s">
        <v>34</v>
      </c>
      <c r="W42" s="213"/>
      <c r="X42" s="213" t="s">
        <v>34</v>
      </c>
      <c r="Y42" s="213"/>
      <c r="Z42" s="213" t="s">
        <v>34</v>
      </c>
      <c r="AA42" s="213"/>
      <c r="AB42" s="213" t="s">
        <v>34</v>
      </c>
      <c r="AC42" s="213"/>
      <c r="AD42" s="213" t="s">
        <v>34</v>
      </c>
      <c r="AE42" s="213"/>
      <c r="AF42" s="213" t="s">
        <v>34</v>
      </c>
      <c r="AG42" s="213"/>
      <c r="AH42" s="213" t="s">
        <v>34</v>
      </c>
      <c r="AI42" s="213"/>
      <c r="AJ42" s="213" t="s">
        <v>34</v>
      </c>
      <c r="AK42" s="213"/>
      <c r="AL42" s="213" t="s">
        <v>34</v>
      </c>
      <c r="AM42" s="213"/>
      <c r="AN42" s="214">
        <v>80693555.930000007</v>
      </c>
      <c r="AO42" s="215">
        <v>141240555.93000001</v>
      </c>
    </row>
    <row r="43" spans="1:41" s="164" customFormat="1" ht="30" customHeight="1" x14ac:dyDescent="0.2">
      <c r="A43" s="166" t="s">
        <v>64</v>
      </c>
      <c r="B43" s="166"/>
      <c r="C43" s="167" t="s">
        <v>694</v>
      </c>
      <c r="D43" s="167"/>
      <c r="E43" s="167"/>
      <c r="F43" s="167"/>
      <c r="G43" s="167"/>
      <c r="H43" s="167"/>
      <c r="I43" s="167"/>
      <c r="J43" s="168"/>
      <c r="K43" s="169"/>
      <c r="L43" s="213" t="s">
        <v>34</v>
      </c>
      <c r="M43" s="213"/>
      <c r="N43" s="213"/>
      <c r="O43" s="213" t="s">
        <v>34</v>
      </c>
      <c r="P43" s="213"/>
      <c r="Q43" s="213" t="s">
        <v>34</v>
      </c>
      <c r="R43" s="213"/>
      <c r="S43" s="214" t="s">
        <v>34</v>
      </c>
      <c r="T43" s="213" t="s">
        <v>34</v>
      </c>
      <c r="U43" s="213"/>
      <c r="V43" s="213" t="s">
        <v>34</v>
      </c>
      <c r="W43" s="213"/>
      <c r="X43" s="213" t="s">
        <v>34</v>
      </c>
      <c r="Y43" s="213"/>
      <c r="Z43" s="213" t="s">
        <v>34</v>
      </c>
      <c r="AA43" s="213"/>
      <c r="AB43" s="213" t="s">
        <v>34</v>
      </c>
      <c r="AC43" s="213"/>
      <c r="AD43" s="213" t="s">
        <v>34</v>
      </c>
      <c r="AE43" s="213"/>
      <c r="AF43" s="213" t="s">
        <v>34</v>
      </c>
      <c r="AG43" s="213"/>
      <c r="AH43" s="213" t="s">
        <v>34</v>
      </c>
      <c r="AI43" s="213"/>
      <c r="AJ43" s="213" t="s">
        <v>34</v>
      </c>
      <c r="AK43" s="213"/>
      <c r="AL43" s="213" t="s">
        <v>34</v>
      </c>
      <c r="AM43" s="213"/>
      <c r="AN43" s="214" t="s">
        <v>34</v>
      </c>
      <c r="AO43" s="215" t="s">
        <v>34</v>
      </c>
    </row>
    <row r="44" spans="1:41" s="164" customFormat="1" ht="30" customHeight="1" x14ac:dyDescent="0.2">
      <c r="A44" s="166" t="s">
        <v>67</v>
      </c>
      <c r="B44" s="166"/>
      <c r="C44" s="167" t="s">
        <v>695</v>
      </c>
      <c r="D44" s="167"/>
      <c r="E44" s="167"/>
      <c r="F44" s="167"/>
      <c r="G44" s="167"/>
      <c r="H44" s="167"/>
      <c r="I44" s="167"/>
      <c r="J44" s="168"/>
      <c r="K44" s="169"/>
      <c r="L44" s="213" t="s">
        <v>34</v>
      </c>
      <c r="M44" s="213"/>
      <c r="N44" s="213"/>
      <c r="O44" s="213" t="s">
        <v>34</v>
      </c>
      <c r="P44" s="213"/>
      <c r="Q44" s="213" t="s">
        <v>34</v>
      </c>
      <c r="R44" s="213"/>
      <c r="S44" s="214" t="s">
        <v>34</v>
      </c>
      <c r="T44" s="213" t="s">
        <v>34</v>
      </c>
      <c r="U44" s="213"/>
      <c r="V44" s="213" t="s">
        <v>34</v>
      </c>
      <c r="W44" s="213"/>
      <c r="X44" s="213" t="s">
        <v>34</v>
      </c>
      <c r="Y44" s="213"/>
      <c r="Z44" s="213" t="s">
        <v>34</v>
      </c>
      <c r="AA44" s="213"/>
      <c r="AB44" s="213" t="s">
        <v>34</v>
      </c>
      <c r="AC44" s="213"/>
      <c r="AD44" s="213" t="s">
        <v>34</v>
      </c>
      <c r="AE44" s="213"/>
      <c r="AF44" s="213" t="s">
        <v>34</v>
      </c>
      <c r="AG44" s="213"/>
      <c r="AH44" s="213" t="s">
        <v>34</v>
      </c>
      <c r="AI44" s="213"/>
      <c r="AJ44" s="213" t="s">
        <v>34</v>
      </c>
      <c r="AK44" s="213"/>
      <c r="AL44" s="213" t="s">
        <v>34</v>
      </c>
      <c r="AM44" s="213"/>
      <c r="AN44" s="214" t="s">
        <v>34</v>
      </c>
      <c r="AO44" s="215" t="s">
        <v>34</v>
      </c>
    </row>
    <row r="45" spans="1:41" s="164" customFormat="1" ht="15" customHeight="1" x14ac:dyDescent="0.2">
      <c r="A45" s="166" t="s">
        <v>69</v>
      </c>
      <c r="B45" s="166"/>
      <c r="C45" s="167" t="s">
        <v>709</v>
      </c>
      <c r="D45" s="167"/>
      <c r="E45" s="167"/>
      <c r="F45" s="167"/>
      <c r="G45" s="167"/>
      <c r="H45" s="167"/>
      <c r="I45" s="167"/>
      <c r="J45" s="168"/>
      <c r="K45" s="169"/>
      <c r="L45" s="213">
        <v>5010000</v>
      </c>
      <c r="M45" s="213"/>
      <c r="N45" s="213"/>
      <c r="O45" s="213">
        <v>55537000</v>
      </c>
      <c r="P45" s="213"/>
      <c r="Q45" s="213" t="s">
        <v>34</v>
      </c>
      <c r="R45" s="213"/>
      <c r="S45" s="214" t="s">
        <v>34</v>
      </c>
      <c r="T45" s="213" t="s">
        <v>34</v>
      </c>
      <c r="U45" s="213"/>
      <c r="V45" s="213" t="s">
        <v>34</v>
      </c>
      <c r="W45" s="213"/>
      <c r="X45" s="213" t="s">
        <v>34</v>
      </c>
      <c r="Y45" s="213"/>
      <c r="Z45" s="213" t="s">
        <v>34</v>
      </c>
      <c r="AA45" s="213"/>
      <c r="AB45" s="213" t="s">
        <v>34</v>
      </c>
      <c r="AC45" s="213"/>
      <c r="AD45" s="213" t="s">
        <v>34</v>
      </c>
      <c r="AE45" s="213"/>
      <c r="AF45" s="213" t="s">
        <v>34</v>
      </c>
      <c r="AG45" s="213"/>
      <c r="AH45" s="213" t="s">
        <v>34</v>
      </c>
      <c r="AI45" s="213"/>
      <c r="AJ45" s="213" t="s">
        <v>34</v>
      </c>
      <c r="AK45" s="213"/>
      <c r="AL45" s="213" t="s">
        <v>34</v>
      </c>
      <c r="AM45" s="213"/>
      <c r="AN45" s="214">
        <v>80693555.930000007</v>
      </c>
      <c r="AO45" s="215">
        <v>141240555.93000001</v>
      </c>
    </row>
    <row r="46" spans="1:41" s="164" customFormat="1" ht="30" customHeight="1" x14ac:dyDescent="0.2">
      <c r="A46" s="166" t="s">
        <v>71</v>
      </c>
      <c r="B46" s="166"/>
      <c r="C46" s="167" t="s">
        <v>697</v>
      </c>
      <c r="D46" s="167"/>
      <c r="E46" s="167"/>
      <c r="F46" s="167"/>
      <c r="G46" s="167"/>
      <c r="H46" s="167"/>
      <c r="I46" s="167"/>
      <c r="J46" s="168"/>
      <c r="K46" s="169"/>
      <c r="L46" s="213" t="s">
        <v>34</v>
      </c>
      <c r="M46" s="213"/>
      <c r="N46" s="213"/>
      <c r="O46" s="213" t="s">
        <v>34</v>
      </c>
      <c r="P46" s="213"/>
      <c r="Q46" s="213" t="s">
        <v>34</v>
      </c>
      <c r="R46" s="213"/>
      <c r="S46" s="214" t="s">
        <v>34</v>
      </c>
      <c r="T46" s="213" t="s">
        <v>34</v>
      </c>
      <c r="U46" s="213"/>
      <c r="V46" s="213" t="s">
        <v>34</v>
      </c>
      <c r="W46" s="213"/>
      <c r="X46" s="213" t="s">
        <v>34</v>
      </c>
      <c r="Y46" s="213"/>
      <c r="Z46" s="213" t="s">
        <v>34</v>
      </c>
      <c r="AA46" s="213"/>
      <c r="AB46" s="213" t="s">
        <v>34</v>
      </c>
      <c r="AC46" s="213"/>
      <c r="AD46" s="213" t="s">
        <v>34</v>
      </c>
      <c r="AE46" s="213"/>
      <c r="AF46" s="213" t="s">
        <v>34</v>
      </c>
      <c r="AG46" s="213"/>
      <c r="AH46" s="213" t="s">
        <v>34</v>
      </c>
      <c r="AI46" s="213"/>
      <c r="AJ46" s="213" t="s">
        <v>34</v>
      </c>
      <c r="AK46" s="213"/>
      <c r="AL46" s="213" t="s">
        <v>34</v>
      </c>
      <c r="AM46" s="213"/>
      <c r="AN46" s="214" t="s">
        <v>34</v>
      </c>
      <c r="AO46" s="215" t="s">
        <v>34</v>
      </c>
    </row>
    <row r="47" spans="1:41" s="164" customFormat="1" ht="15" customHeight="1" x14ac:dyDescent="0.2">
      <c r="A47" s="166" t="s">
        <v>74</v>
      </c>
      <c r="B47" s="166"/>
      <c r="C47" s="167" t="s">
        <v>708</v>
      </c>
      <c r="D47" s="167"/>
      <c r="E47" s="167"/>
      <c r="F47" s="167"/>
      <c r="G47" s="167"/>
      <c r="H47" s="167"/>
      <c r="I47" s="167"/>
      <c r="J47" s="168"/>
      <c r="K47" s="169"/>
      <c r="L47" s="213" t="s">
        <v>34</v>
      </c>
      <c r="M47" s="213"/>
      <c r="N47" s="213"/>
      <c r="O47" s="213" t="s">
        <v>34</v>
      </c>
      <c r="P47" s="213"/>
      <c r="Q47" s="213" t="s">
        <v>34</v>
      </c>
      <c r="R47" s="213"/>
      <c r="S47" s="214" t="s">
        <v>34</v>
      </c>
      <c r="T47" s="213" t="s">
        <v>34</v>
      </c>
      <c r="U47" s="213"/>
      <c r="V47" s="213" t="s">
        <v>34</v>
      </c>
      <c r="W47" s="213"/>
      <c r="X47" s="213" t="s">
        <v>34</v>
      </c>
      <c r="Y47" s="213"/>
      <c r="Z47" s="213" t="s">
        <v>34</v>
      </c>
      <c r="AA47" s="213"/>
      <c r="AB47" s="213" t="s">
        <v>34</v>
      </c>
      <c r="AC47" s="213"/>
      <c r="AD47" s="213" t="s">
        <v>34</v>
      </c>
      <c r="AE47" s="213"/>
      <c r="AF47" s="213" t="s">
        <v>34</v>
      </c>
      <c r="AG47" s="213"/>
      <c r="AH47" s="213" t="s">
        <v>34</v>
      </c>
      <c r="AI47" s="213"/>
      <c r="AJ47" s="213" t="s">
        <v>34</v>
      </c>
      <c r="AK47" s="213"/>
      <c r="AL47" s="213" t="s">
        <v>34</v>
      </c>
      <c r="AM47" s="213"/>
      <c r="AN47" s="214" t="s">
        <v>34</v>
      </c>
      <c r="AO47" s="215" t="s">
        <v>34</v>
      </c>
    </row>
    <row r="48" spans="1:41" s="164" customFormat="1" ht="15" customHeight="1" x14ac:dyDescent="0.2">
      <c r="A48" s="166" t="s">
        <v>76</v>
      </c>
      <c r="B48" s="166"/>
      <c r="C48" s="167" t="s">
        <v>505</v>
      </c>
      <c r="D48" s="167"/>
      <c r="E48" s="167"/>
      <c r="F48" s="167"/>
      <c r="G48" s="167"/>
      <c r="H48" s="167"/>
      <c r="I48" s="167"/>
      <c r="J48" s="168"/>
      <c r="K48" s="169"/>
      <c r="L48" s="170" t="s">
        <v>698</v>
      </c>
      <c r="M48" s="170"/>
      <c r="N48" s="170"/>
      <c r="O48" s="170" t="s">
        <v>698</v>
      </c>
      <c r="P48" s="170"/>
      <c r="Q48" s="170" t="s">
        <v>698</v>
      </c>
      <c r="R48" s="170"/>
      <c r="S48" s="216" t="s">
        <v>698</v>
      </c>
      <c r="T48" s="170" t="s">
        <v>698</v>
      </c>
      <c r="U48" s="170"/>
      <c r="V48" s="170" t="s">
        <v>698</v>
      </c>
      <c r="W48" s="170"/>
      <c r="X48" s="170" t="s">
        <v>698</v>
      </c>
      <c r="Y48" s="170"/>
      <c r="Z48" s="170" t="s">
        <v>698</v>
      </c>
      <c r="AA48" s="170"/>
      <c r="AB48" s="170" t="s">
        <v>698</v>
      </c>
      <c r="AC48" s="170"/>
      <c r="AD48" s="170" t="s">
        <v>698</v>
      </c>
      <c r="AE48" s="170"/>
      <c r="AF48" s="170" t="s">
        <v>698</v>
      </c>
      <c r="AG48" s="170"/>
      <c r="AH48" s="170" t="s">
        <v>698</v>
      </c>
      <c r="AI48" s="170"/>
      <c r="AJ48" s="170" t="s">
        <v>698</v>
      </c>
      <c r="AK48" s="170"/>
      <c r="AL48" s="213" t="s">
        <v>34</v>
      </c>
      <c r="AM48" s="213"/>
      <c r="AN48" s="214">
        <v>14153017.220000001</v>
      </c>
      <c r="AO48" s="215">
        <v>14153017.220000001</v>
      </c>
    </row>
    <row r="49" spans="1:41" s="164" customFormat="1" ht="30" customHeight="1" x14ac:dyDescent="0.2">
      <c r="A49" s="166" t="s">
        <v>78</v>
      </c>
      <c r="B49" s="166"/>
      <c r="C49" s="167" t="s">
        <v>710</v>
      </c>
      <c r="D49" s="167"/>
      <c r="E49" s="167"/>
      <c r="F49" s="167"/>
      <c r="G49" s="167"/>
      <c r="H49" s="167"/>
      <c r="I49" s="167"/>
      <c r="J49" s="168"/>
      <c r="K49" s="169"/>
      <c r="L49" s="170" t="s">
        <v>698</v>
      </c>
      <c r="M49" s="170"/>
      <c r="N49" s="170"/>
      <c r="O49" s="170" t="s">
        <v>698</v>
      </c>
      <c r="P49" s="170"/>
      <c r="Q49" s="170" t="s">
        <v>698</v>
      </c>
      <c r="R49" s="170"/>
      <c r="S49" s="216" t="s">
        <v>698</v>
      </c>
      <c r="T49" s="217" t="s">
        <v>34</v>
      </c>
      <c r="U49" s="217"/>
      <c r="V49" s="217" t="s">
        <v>34</v>
      </c>
      <c r="W49" s="217"/>
      <c r="X49" s="217" t="s">
        <v>34</v>
      </c>
      <c r="Y49" s="217"/>
      <c r="Z49" s="217" t="s">
        <v>34</v>
      </c>
      <c r="AA49" s="217"/>
      <c r="AB49" s="217" t="s">
        <v>34</v>
      </c>
      <c r="AC49" s="217"/>
      <c r="AD49" s="217" t="s">
        <v>34</v>
      </c>
      <c r="AE49" s="217"/>
      <c r="AF49" s="217" t="s">
        <v>34</v>
      </c>
      <c r="AG49" s="217"/>
      <c r="AH49" s="217" t="s">
        <v>34</v>
      </c>
      <c r="AI49" s="217"/>
      <c r="AJ49" s="217" t="s">
        <v>34</v>
      </c>
      <c r="AK49" s="217"/>
      <c r="AL49" s="170" t="s">
        <v>34</v>
      </c>
      <c r="AM49" s="170"/>
      <c r="AN49" s="216" t="s">
        <v>698</v>
      </c>
      <c r="AO49" s="215" t="s">
        <v>34</v>
      </c>
    </row>
    <row r="50" spans="1:41" s="164" customFormat="1" ht="45" customHeight="1" x14ac:dyDescent="0.2">
      <c r="A50" s="166" t="s">
        <v>80</v>
      </c>
      <c r="B50" s="166"/>
      <c r="C50" s="167" t="s">
        <v>711</v>
      </c>
      <c r="D50" s="167"/>
      <c r="E50" s="167"/>
      <c r="F50" s="167"/>
      <c r="G50" s="167"/>
      <c r="H50" s="167"/>
      <c r="I50" s="167"/>
      <c r="J50" s="168"/>
      <c r="K50" s="169"/>
      <c r="L50" s="170" t="s">
        <v>698</v>
      </c>
      <c r="M50" s="170"/>
      <c r="N50" s="170"/>
      <c r="O50" s="170" t="s">
        <v>698</v>
      </c>
      <c r="P50" s="170"/>
      <c r="Q50" s="170" t="s">
        <v>698</v>
      </c>
      <c r="R50" s="170"/>
      <c r="S50" s="216" t="s">
        <v>698</v>
      </c>
      <c r="T50" s="213" t="s">
        <v>34</v>
      </c>
      <c r="U50" s="213"/>
      <c r="V50" s="170" t="s">
        <v>698</v>
      </c>
      <c r="W50" s="170"/>
      <c r="X50" s="170" t="s">
        <v>698</v>
      </c>
      <c r="Y50" s="170"/>
      <c r="Z50" s="213" t="s">
        <v>34</v>
      </c>
      <c r="AA50" s="213"/>
      <c r="AB50" s="213" t="s">
        <v>34</v>
      </c>
      <c r="AC50" s="213"/>
      <c r="AD50" s="213" t="s">
        <v>34</v>
      </c>
      <c r="AE50" s="213"/>
      <c r="AF50" s="213" t="s">
        <v>34</v>
      </c>
      <c r="AG50" s="213"/>
      <c r="AH50" s="170" t="s">
        <v>698</v>
      </c>
      <c r="AI50" s="170"/>
      <c r="AJ50" s="213" t="s">
        <v>34</v>
      </c>
      <c r="AK50" s="213"/>
      <c r="AL50" s="170" t="s">
        <v>34</v>
      </c>
      <c r="AM50" s="170"/>
      <c r="AN50" s="216" t="s">
        <v>698</v>
      </c>
      <c r="AO50" s="215" t="s">
        <v>34</v>
      </c>
    </row>
    <row r="51" spans="1:41" s="164" customFormat="1" ht="45" customHeight="1" x14ac:dyDescent="0.2">
      <c r="A51" s="166" t="s">
        <v>82</v>
      </c>
      <c r="B51" s="166"/>
      <c r="C51" s="167" t="s">
        <v>712</v>
      </c>
      <c r="D51" s="167"/>
      <c r="E51" s="167"/>
      <c r="F51" s="167"/>
      <c r="G51" s="167"/>
      <c r="H51" s="167"/>
      <c r="I51" s="167"/>
      <c r="J51" s="168"/>
      <c r="K51" s="169"/>
      <c r="L51" s="170" t="s">
        <v>698</v>
      </c>
      <c r="M51" s="170"/>
      <c r="N51" s="170"/>
      <c r="O51" s="170" t="s">
        <v>698</v>
      </c>
      <c r="P51" s="170"/>
      <c r="Q51" s="170" t="s">
        <v>698</v>
      </c>
      <c r="R51" s="170"/>
      <c r="S51" s="216" t="s">
        <v>698</v>
      </c>
      <c r="T51" s="213" t="s">
        <v>34</v>
      </c>
      <c r="U51" s="213"/>
      <c r="V51" s="213" t="s">
        <v>34</v>
      </c>
      <c r="W51" s="213"/>
      <c r="X51" s="213" t="s">
        <v>34</v>
      </c>
      <c r="Y51" s="213"/>
      <c r="Z51" s="170" t="s">
        <v>698</v>
      </c>
      <c r="AA51" s="170"/>
      <c r="AB51" s="213" t="s">
        <v>34</v>
      </c>
      <c r="AC51" s="213"/>
      <c r="AD51" s="170" t="s">
        <v>698</v>
      </c>
      <c r="AE51" s="170"/>
      <c r="AF51" s="213" t="s">
        <v>34</v>
      </c>
      <c r="AG51" s="213"/>
      <c r="AH51" s="213" t="s">
        <v>34</v>
      </c>
      <c r="AI51" s="213"/>
      <c r="AJ51" s="213" t="s">
        <v>34</v>
      </c>
      <c r="AK51" s="213"/>
      <c r="AL51" s="170" t="s">
        <v>34</v>
      </c>
      <c r="AM51" s="170"/>
      <c r="AN51" s="216" t="s">
        <v>698</v>
      </c>
      <c r="AO51" s="215" t="s">
        <v>34</v>
      </c>
    </row>
    <row r="52" spans="1:41" s="164" customFormat="1" ht="15" customHeight="1" x14ac:dyDescent="0.2">
      <c r="A52" s="166" t="s">
        <v>84</v>
      </c>
      <c r="B52" s="166"/>
      <c r="C52" s="167" t="s">
        <v>702</v>
      </c>
      <c r="D52" s="167"/>
      <c r="E52" s="167"/>
      <c r="F52" s="167"/>
      <c r="G52" s="167"/>
      <c r="H52" s="167"/>
      <c r="I52" s="167"/>
      <c r="J52" s="166" t="s">
        <v>88</v>
      </c>
      <c r="K52" s="166"/>
      <c r="L52" s="213" t="s">
        <v>34</v>
      </c>
      <c r="M52" s="213"/>
      <c r="N52" s="213"/>
      <c r="O52" s="213" t="s">
        <v>34</v>
      </c>
      <c r="P52" s="213"/>
      <c r="Q52" s="170" t="s">
        <v>698</v>
      </c>
      <c r="R52" s="170"/>
      <c r="S52" s="216" t="s">
        <v>698</v>
      </c>
      <c r="T52" s="170" t="s">
        <v>698</v>
      </c>
      <c r="U52" s="170"/>
      <c r="V52" s="170" t="s">
        <v>698</v>
      </c>
      <c r="W52" s="170"/>
      <c r="X52" s="170" t="s">
        <v>698</v>
      </c>
      <c r="Y52" s="170"/>
      <c r="Z52" s="170" t="s">
        <v>698</v>
      </c>
      <c r="AA52" s="170"/>
      <c r="AB52" s="170" t="s">
        <v>698</v>
      </c>
      <c r="AC52" s="170"/>
      <c r="AD52" s="170" t="s">
        <v>698</v>
      </c>
      <c r="AE52" s="170"/>
      <c r="AF52" s="170" t="s">
        <v>698</v>
      </c>
      <c r="AG52" s="170"/>
      <c r="AH52" s="170" t="s">
        <v>698</v>
      </c>
      <c r="AI52" s="170"/>
      <c r="AJ52" s="170" t="s">
        <v>698</v>
      </c>
      <c r="AK52" s="170"/>
      <c r="AL52" s="170" t="s">
        <v>34</v>
      </c>
      <c r="AM52" s="170"/>
      <c r="AN52" s="216" t="s">
        <v>698</v>
      </c>
      <c r="AO52" s="215" t="s">
        <v>34</v>
      </c>
    </row>
    <row r="53" spans="1:41" s="164" customFormat="1" ht="30" customHeight="1" x14ac:dyDescent="0.2">
      <c r="A53" s="166" t="s">
        <v>86</v>
      </c>
      <c r="B53" s="166"/>
      <c r="C53" s="167" t="s">
        <v>703</v>
      </c>
      <c r="D53" s="167"/>
      <c r="E53" s="167"/>
      <c r="F53" s="167"/>
      <c r="G53" s="167"/>
      <c r="H53" s="167"/>
      <c r="I53" s="167"/>
      <c r="J53" s="166" t="s">
        <v>88</v>
      </c>
      <c r="K53" s="166"/>
      <c r="L53" s="213" t="s">
        <v>34</v>
      </c>
      <c r="M53" s="213"/>
      <c r="N53" s="213"/>
      <c r="O53" s="170" t="s">
        <v>698</v>
      </c>
      <c r="P53" s="170"/>
      <c r="Q53" s="213" t="s">
        <v>34</v>
      </c>
      <c r="R53" s="213"/>
      <c r="S53" s="214" t="s">
        <v>34</v>
      </c>
      <c r="T53" s="170" t="s">
        <v>698</v>
      </c>
      <c r="U53" s="170"/>
      <c r="V53" s="170" t="s">
        <v>698</v>
      </c>
      <c r="W53" s="170"/>
      <c r="X53" s="170" t="s">
        <v>698</v>
      </c>
      <c r="Y53" s="170"/>
      <c r="Z53" s="170" t="s">
        <v>698</v>
      </c>
      <c r="AA53" s="170"/>
      <c r="AB53" s="170" t="s">
        <v>698</v>
      </c>
      <c r="AC53" s="170"/>
      <c r="AD53" s="170" t="s">
        <v>698</v>
      </c>
      <c r="AE53" s="170"/>
      <c r="AF53" s="170" t="s">
        <v>698</v>
      </c>
      <c r="AG53" s="170"/>
      <c r="AH53" s="170" t="s">
        <v>698</v>
      </c>
      <c r="AI53" s="170"/>
      <c r="AJ53" s="170" t="s">
        <v>698</v>
      </c>
      <c r="AK53" s="170"/>
      <c r="AL53" s="213" t="s">
        <v>34</v>
      </c>
      <c r="AM53" s="213"/>
      <c r="AN53" s="214" t="s">
        <v>34</v>
      </c>
      <c r="AO53" s="215" t="s">
        <v>34</v>
      </c>
    </row>
    <row r="54" spans="1:41" s="164" customFormat="1" ht="15" customHeight="1" x14ac:dyDescent="0.2">
      <c r="A54" s="166" t="s">
        <v>88</v>
      </c>
      <c r="B54" s="166"/>
      <c r="C54" s="167" t="s">
        <v>704</v>
      </c>
      <c r="D54" s="167"/>
      <c r="E54" s="167"/>
      <c r="F54" s="167"/>
      <c r="G54" s="167"/>
      <c r="H54" s="167"/>
      <c r="I54" s="167"/>
      <c r="J54" s="166" t="s">
        <v>204</v>
      </c>
      <c r="K54" s="166"/>
      <c r="L54" s="170" t="s">
        <v>698</v>
      </c>
      <c r="M54" s="170"/>
      <c r="N54" s="170"/>
      <c r="O54" s="170" t="s">
        <v>698</v>
      </c>
      <c r="P54" s="170"/>
      <c r="Q54" s="170" t="s">
        <v>698</v>
      </c>
      <c r="R54" s="170"/>
      <c r="S54" s="216" t="s">
        <v>698</v>
      </c>
      <c r="T54" s="170" t="s">
        <v>698</v>
      </c>
      <c r="U54" s="170"/>
      <c r="V54" s="170" t="s">
        <v>698</v>
      </c>
      <c r="W54" s="170"/>
      <c r="X54" s="170" t="s">
        <v>698</v>
      </c>
      <c r="Y54" s="170"/>
      <c r="Z54" s="170" t="s">
        <v>698</v>
      </c>
      <c r="AA54" s="170"/>
      <c r="AB54" s="170" t="s">
        <v>698</v>
      </c>
      <c r="AC54" s="170"/>
      <c r="AD54" s="170" t="s">
        <v>698</v>
      </c>
      <c r="AE54" s="170"/>
      <c r="AF54" s="170" t="s">
        <v>698</v>
      </c>
      <c r="AG54" s="170"/>
      <c r="AH54" s="170" t="s">
        <v>698</v>
      </c>
      <c r="AI54" s="170"/>
      <c r="AJ54" s="170" t="s">
        <v>698</v>
      </c>
      <c r="AK54" s="170"/>
      <c r="AL54" s="213" t="s">
        <v>34</v>
      </c>
      <c r="AM54" s="213"/>
      <c r="AN54" s="214" t="s">
        <v>34</v>
      </c>
      <c r="AO54" s="215" t="s">
        <v>34</v>
      </c>
    </row>
    <row r="55" spans="1:41" s="164" customFormat="1" ht="15" customHeight="1" x14ac:dyDescent="0.2">
      <c r="A55" s="166" t="s">
        <v>90</v>
      </c>
      <c r="B55" s="166"/>
      <c r="C55" s="167" t="s">
        <v>705</v>
      </c>
      <c r="D55" s="167"/>
      <c r="E55" s="167"/>
      <c r="F55" s="167"/>
      <c r="G55" s="167"/>
      <c r="H55" s="167"/>
      <c r="I55" s="167"/>
      <c r="J55" s="168"/>
      <c r="K55" s="169"/>
      <c r="L55" s="170" t="s">
        <v>698</v>
      </c>
      <c r="M55" s="170"/>
      <c r="N55" s="170"/>
      <c r="O55" s="213" t="s">
        <v>34</v>
      </c>
      <c r="P55" s="213"/>
      <c r="Q55" s="170" t="s">
        <v>698</v>
      </c>
      <c r="R55" s="170"/>
      <c r="S55" s="216" t="s">
        <v>698</v>
      </c>
      <c r="T55" s="170" t="s">
        <v>698</v>
      </c>
      <c r="U55" s="170"/>
      <c r="V55" s="170" t="s">
        <v>698</v>
      </c>
      <c r="W55" s="170"/>
      <c r="X55" s="170" t="s">
        <v>698</v>
      </c>
      <c r="Y55" s="170"/>
      <c r="Z55" s="170" t="s">
        <v>698</v>
      </c>
      <c r="AA55" s="170"/>
      <c r="AB55" s="170" t="s">
        <v>698</v>
      </c>
      <c r="AC55" s="170"/>
      <c r="AD55" s="170" t="s">
        <v>698</v>
      </c>
      <c r="AE55" s="170"/>
      <c r="AF55" s="170" t="s">
        <v>698</v>
      </c>
      <c r="AG55" s="170"/>
      <c r="AH55" s="170" t="s">
        <v>698</v>
      </c>
      <c r="AI55" s="170"/>
      <c r="AJ55" s="170" t="s">
        <v>698</v>
      </c>
      <c r="AK55" s="170"/>
      <c r="AL55" s="213" t="s">
        <v>34</v>
      </c>
      <c r="AM55" s="213"/>
      <c r="AN55" s="214" t="s">
        <v>34</v>
      </c>
      <c r="AO55" s="215" t="s">
        <v>34</v>
      </c>
    </row>
    <row r="56" spans="1:41" s="164" customFormat="1" ht="15" customHeight="1" x14ac:dyDescent="0.2">
      <c r="A56" s="166" t="s">
        <v>92</v>
      </c>
      <c r="B56" s="166"/>
      <c r="C56" s="167" t="s">
        <v>706</v>
      </c>
      <c r="D56" s="167"/>
      <c r="E56" s="167"/>
      <c r="F56" s="167"/>
      <c r="G56" s="167"/>
      <c r="H56" s="167"/>
      <c r="I56" s="167"/>
      <c r="J56" s="168"/>
      <c r="K56" s="169"/>
      <c r="L56" s="170" t="s">
        <v>698</v>
      </c>
      <c r="M56" s="170"/>
      <c r="N56" s="170"/>
      <c r="O56" s="213" t="s">
        <v>34</v>
      </c>
      <c r="P56" s="213"/>
      <c r="Q56" s="170" t="s">
        <v>698</v>
      </c>
      <c r="R56" s="170"/>
      <c r="S56" s="216" t="s">
        <v>698</v>
      </c>
      <c r="T56" s="170" t="s">
        <v>698</v>
      </c>
      <c r="U56" s="170"/>
      <c r="V56" s="170" t="s">
        <v>698</v>
      </c>
      <c r="W56" s="170"/>
      <c r="X56" s="170" t="s">
        <v>698</v>
      </c>
      <c r="Y56" s="170"/>
      <c r="Z56" s="170" t="s">
        <v>698</v>
      </c>
      <c r="AA56" s="170"/>
      <c r="AB56" s="170" t="s">
        <v>698</v>
      </c>
      <c r="AC56" s="170"/>
      <c r="AD56" s="170" t="s">
        <v>698</v>
      </c>
      <c r="AE56" s="170"/>
      <c r="AF56" s="170" t="s">
        <v>698</v>
      </c>
      <c r="AG56" s="170"/>
      <c r="AH56" s="170" t="s">
        <v>698</v>
      </c>
      <c r="AI56" s="170"/>
      <c r="AJ56" s="170" t="s">
        <v>698</v>
      </c>
      <c r="AK56" s="170"/>
      <c r="AL56" s="213" t="s">
        <v>34</v>
      </c>
      <c r="AM56" s="213"/>
      <c r="AN56" s="214" t="s">
        <v>34</v>
      </c>
      <c r="AO56" s="215" t="s">
        <v>34</v>
      </c>
    </row>
    <row r="57" spans="1:41" s="164" customFormat="1" ht="15" customHeight="1" x14ac:dyDescent="0.2">
      <c r="A57" s="166" t="s">
        <v>94</v>
      </c>
      <c r="B57" s="166"/>
      <c r="C57" s="167" t="s">
        <v>172</v>
      </c>
      <c r="D57" s="167"/>
      <c r="E57" s="167"/>
      <c r="F57" s="167"/>
      <c r="G57" s="167"/>
      <c r="H57" s="167"/>
      <c r="I57" s="167"/>
      <c r="J57" s="168"/>
      <c r="K57" s="169"/>
      <c r="L57" s="170" t="s">
        <v>698</v>
      </c>
      <c r="M57" s="170"/>
      <c r="N57" s="170"/>
      <c r="O57" s="170" t="s">
        <v>698</v>
      </c>
      <c r="P57" s="170"/>
      <c r="Q57" s="213" t="s">
        <v>34</v>
      </c>
      <c r="R57" s="213"/>
      <c r="S57" s="216" t="s">
        <v>698</v>
      </c>
      <c r="T57" s="213" t="s">
        <v>34</v>
      </c>
      <c r="U57" s="213"/>
      <c r="V57" s="213" t="s">
        <v>34</v>
      </c>
      <c r="W57" s="213"/>
      <c r="X57" s="213" t="s">
        <v>34</v>
      </c>
      <c r="Y57" s="213"/>
      <c r="Z57" s="213" t="s">
        <v>34</v>
      </c>
      <c r="AA57" s="213"/>
      <c r="AB57" s="213" t="s">
        <v>34</v>
      </c>
      <c r="AC57" s="213"/>
      <c r="AD57" s="213" t="s">
        <v>34</v>
      </c>
      <c r="AE57" s="213"/>
      <c r="AF57" s="213" t="s">
        <v>34</v>
      </c>
      <c r="AG57" s="213"/>
      <c r="AH57" s="213" t="s">
        <v>34</v>
      </c>
      <c r="AI57" s="213"/>
      <c r="AJ57" s="213" t="s">
        <v>34</v>
      </c>
      <c r="AK57" s="213"/>
      <c r="AL57" s="213" t="s">
        <v>34</v>
      </c>
      <c r="AM57" s="213"/>
      <c r="AN57" s="214" t="s">
        <v>34</v>
      </c>
      <c r="AO57" s="215" t="s">
        <v>34</v>
      </c>
    </row>
    <row r="58" spans="1:41" s="164" customFormat="1" ht="15" customHeight="1" x14ac:dyDescent="0.2">
      <c r="A58" s="166" t="s">
        <v>96</v>
      </c>
      <c r="B58" s="166"/>
      <c r="C58" s="167" t="s">
        <v>713</v>
      </c>
      <c r="D58" s="167"/>
      <c r="E58" s="167"/>
      <c r="F58" s="167"/>
      <c r="G58" s="167"/>
      <c r="H58" s="167"/>
      <c r="I58" s="167"/>
      <c r="J58" s="168"/>
      <c r="K58" s="169"/>
      <c r="L58" s="213">
        <v>5010000</v>
      </c>
      <c r="M58" s="213"/>
      <c r="N58" s="213"/>
      <c r="O58" s="213">
        <v>55537000</v>
      </c>
      <c r="P58" s="213"/>
      <c r="Q58" s="213" t="s">
        <v>34</v>
      </c>
      <c r="R58" s="213"/>
      <c r="S58" s="214" t="s">
        <v>34</v>
      </c>
      <c r="T58" s="213" t="s">
        <v>34</v>
      </c>
      <c r="U58" s="213"/>
      <c r="V58" s="213" t="s">
        <v>34</v>
      </c>
      <c r="W58" s="213"/>
      <c r="X58" s="213" t="s">
        <v>34</v>
      </c>
      <c r="Y58" s="213"/>
      <c r="Z58" s="213" t="s">
        <v>34</v>
      </c>
      <c r="AA58" s="213"/>
      <c r="AB58" s="213" t="s">
        <v>34</v>
      </c>
      <c r="AC58" s="213"/>
      <c r="AD58" s="213" t="s">
        <v>34</v>
      </c>
      <c r="AE58" s="213"/>
      <c r="AF58" s="213" t="s">
        <v>34</v>
      </c>
      <c r="AG58" s="213"/>
      <c r="AH58" s="213" t="s">
        <v>34</v>
      </c>
      <c r="AI58" s="213"/>
      <c r="AJ58" s="213" t="s">
        <v>34</v>
      </c>
      <c r="AK58" s="213"/>
      <c r="AL58" s="213" t="s">
        <v>34</v>
      </c>
      <c r="AM58" s="213"/>
      <c r="AN58" s="214">
        <v>94846573.150000006</v>
      </c>
      <c r="AO58" s="215">
        <v>155393573.15000001</v>
      </c>
    </row>
    <row r="59" spans="1:41" s="164" customFormat="1" ht="45" customHeight="1" x14ac:dyDescent="0.2">
      <c r="A59" s="166" t="s">
        <v>98</v>
      </c>
      <c r="B59" s="166"/>
      <c r="C59" s="167" t="s">
        <v>714</v>
      </c>
      <c r="D59" s="167"/>
      <c r="E59" s="167"/>
      <c r="F59" s="167"/>
      <c r="G59" s="167"/>
      <c r="H59" s="167"/>
      <c r="I59" s="167"/>
      <c r="J59" s="168"/>
      <c r="K59" s="169"/>
      <c r="L59" s="213" t="s">
        <v>34</v>
      </c>
      <c r="M59" s="213"/>
      <c r="N59" s="213"/>
      <c r="O59" s="213" t="s">
        <v>34</v>
      </c>
      <c r="P59" s="213"/>
      <c r="Q59" s="213" t="s">
        <v>34</v>
      </c>
      <c r="R59" s="213"/>
      <c r="S59" s="214" t="s">
        <v>34</v>
      </c>
      <c r="T59" s="213" t="s">
        <v>34</v>
      </c>
      <c r="U59" s="213"/>
      <c r="V59" s="213" t="s">
        <v>34</v>
      </c>
      <c r="W59" s="213"/>
      <c r="X59" s="213" t="s">
        <v>34</v>
      </c>
      <c r="Y59" s="213"/>
      <c r="Z59" s="213" t="s">
        <v>34</v>
      </c>
      <c r="AA59" s="213"/>
      <c r="AB59" s="213" t="s">
        <v>34</v>
      </c>
      <c r="AC59" s="213"/>
      <c r="AD59" s="213" t="s">
        <v>34</v>
      </c>
      <c r="AE59" s="213"/>
      <c r="AF59" s="213" t="s">
        <v>34</v>
      </c>
      <c r="AG59" s="213"/>
      <c r="AH59" s="213" t="s">
        <v>34</v>
      </c>
      <c r="AI59" s="213"/>
      <c r="AJ59" s="213" t="s">
        <v>34</v>
      </c>
      <c r="AK59" s="213"/>
      <c r="AL59" s="213" t="s">
        <v>34</v>
      </c>
      <c r="AM59" s="213"/>
      <c r="AN59" s="214" t="s">
        <v>34</v>
      </c>
      <c r="AO59" s="215" t="s">
        <v>34</v>
      </c>
    </row>
    <row r="60" spans="1:41" ht="11.1" customHeight="1" x14ac:dyDescent="0.2"/>
    <row r="61" spans="1:41" ht="15" customHeight="1" x14ac:dyDescent="0.2">
      <c r="B61" s="179" t="s">
        <v>144</v>
      </c>
      <c r="C61" s="179"/>
      <c r="D61" s="179"/>
      <c r="F61" s="180"/>
      <c r="G61" s="180"/>
      <c r="I61" s="179" t="s">
        <v>145</v>
      </c>
      <c r="J61" s="179"/>
      <c r="K61" s="179"/>
      <c r="L61" s="179"/>
      <c r="M61" s="179"/>
      <c r="P61" s="164"/>
      <c r="Q61" s="181"/>
    </row>
    <row r="62" spans="1:41" ht="12" customHeight="1" x14ac:dyDescent="0.2">
      <c r="B62" s="182" t="s">
        <v>146</v>
      </c>
      <c r="C62" s="183"/>
      <c r="D62" s="183"/>
      <c r="F62" s="182" t="s">
        <v>147</v>
      </c>
      <c r="G62" s="183"/>
      <c r="I62" s="182" t="s">
        <v>148</v>
      </c>
      <c r="J62" s="183"/>
      <c r="K62" s="183"/>
      <c r="L62" s="183"/>
      <c r="M62" s="183"/>
    </row>
  </sheetData>
  <mergeCells count="584">
    <mergeCell ref="AH59:AI59"/>
    <mergeCell ref="AJ59:AK59"/>
    <mergeCell ref="AL59:AM59"/>
    <mergeCell ref="B61:D61"/>
    <mergeCell ref="I61:M61"/>
    <mergeCell ref="V59:W59"/>
    <mergeCell ref="X59:Y59"/>
    <mergeCell ref="Z59:AA59"/>
    <mergeCell ref="AB59:AC59"/>
    <mergeCell ref="AD59:AE59"/>
    <mergeCell ref="AF59:AG59"/>
    <mergeCell ref="A59:B59"/>
    <mergeCell ref="C59:I59"/>
    <mergeCell ref="L59:N59"/>
    <mergeCell ref="O59:P59"/>
    <mergeCell ref="Q59:R59"/>
    <mergeCell ref="T59:U59"/>
    <mergeCell ref="AB58:AC58"/>
    <mergeCell ref="AD58:AE58"/>
    <mergeCell ref="AF58:AG58"/>
    <mergeCell ref="AH58:AI58"/>
    <mergeCell ref="AJ58:AK58"/>
    <mergeCell ref="AL58:AM58"/>
    <mergeCell ref="AL57:AM57"/>
    <mergeCell ref="A58:B58"/>
    <mergeCell ref="C58:I58"/>
    <mergeCell ref="L58:N58"/>
    <mergeCell ref="O58:P58"/>
    <mergeCell ref="Q58:R58"/>
    <mergeCell ref="T58:U58"/>
    <mergeCell ref="V58:W58"/>
    <mergeCell ref="X58:Y58"/>
    <mergeCell ref="Z58:AA58"/>
    <mergeCell ref="Z57:AA57"/>
    <mergeCell ref="AB57:AC57"/>
    <mergeCell ref="AD57:AE57"/>
    <mergeCell ref="AF57:AG57"/>
    <mergeCell ref="AH57:AI57"/>
    <mergeCell ref="AJ57:AK57"/>
    <mergeCell ref="A57:B57"/>
    <mergeCell ref="C57:I57"/>
    <mergeCell ref="L57:N57"/>
    <mergeCell ref="O57:P57"/>
    <mergeCell ref="Q57:R57"/>
    <mergeCell ref="T57:U57"/>
    <mergeCell ref="V57:W57"/>
    <mergeCell ref="X57:Y57"/>
    <mergeCell ref="X56:Y56"/>
    <mergeCell ref="AH55:AI55"/>
    <mergeCell ref="AJ55:AK55"/>
    <mergeCell ref="AL55:AM55"/>
    <mergeCell ref="A56:B56"/>
    <mergeCell ref="C56:I56"/>
    <mergeCell ref="L56:N56"/>
    <mergeCell ref="O56:P56"/>
    <mergeCell ref="Q56:R56"/>
    <mergeCell ref="T56:U56"/>
    <mergeCell ref="V56:W56"/>
    <mergeCell ref="V55:W55"/>
    <mergeCell ref="X55:Y55"/>
    <mergeCell ref="Z55:AA55"/>
    <mergeCell ref="AB55:AC55"/>
    <mergeCell ref="AD55:AE55"/>
    <mergeCell ref="AF55:AG55"/>
    <mergeCell ref="AJ56:AK56"/>
    <mergeCell ref="AL56:AM56"/>
    <mergeCell ref="Z56:AA56"/>
    <mergeCell ref="AB56:AC56"/>
    <mergeCell ref="AD56:AE56"/>
    <mergeCell ref="AF56:AG56"/>
    <mergeCell ref="AH56:AI56"/>
    <mergeCell ref="A55:B55"/>
    <mergeCell ref="C55:I55"/>
    <mergeCell ref="L55:N55"/>
    <mergeCell ref="O55:P55"/>
    <mergeCell ref="Q55:R55"/>
    <mergeCell ref="T55:U55"/>
    <mergeCell ref="T54:U54"/>
    <mergeCell ref="V54:W54"/>
    <mergeCell ref="X54:Y54"/>
    <mergeCell ref="AJ53:AK53"/>
    <mergeCell ref="AL53:AM53"/>
    <mergeCell ref="A54:B54"/>
    <mergeCell ref="C54:I54"/>
    <mergeCell ref="J54:K54"/>
    <mergeCell ref="L54:N54"/>
    <mergeCell ref="O54:P54"/>
    <mergeCell ref="Q54:R54"/>
    <mergeCell ref="T53:U53"/>
    <mergeCell ref="V53:W53"/>
    <mergeCell ref="X53:Y53"/>
    <mergeCell ref="Z53:AA53"/>
    <mergeCell ref="AB53:AC53"/>
    <mergeCell ref="AD53:AE53"/>
    <mergeCell ref="AF54:AG54"/>
    <mergeCell ref="AH54:AI54"/>
    <mergeCell ref="AJ54:AK54"/>
    <mergeCell ref="AL54:AM54"/>
    <mergeCell ref="Z54:AA54"/>
    <mergeCell ref="AB54:AC54"/>
    <mergeCell ref="AD54:AE54"/>
    <mergeCell ref="AF52:AG52"/>
    <mergeCell ref="AH52:AI52"/>
    <mergeCell ref="AJ52:AK52"/>
    <mergeCell ref="AL52:AM52"/>
    <mergeCell ref="A53:B53"/>
    <mergeCell ref="C53:I53"/>
    <mergeCell ref="J53:K53"/>
    <mergeCell ref="L53:N53"/>
    <mergeCell ref="O53:P53"/>
    <mergeCell ref="Q53:R53"/>
    <mergeCell ref="T52:U52"/>
    <mergeCell ref="V52:W52"/>
    <mergeCell ref="X52:Y52"/>
    <mergeCell ref="Z52:AA52"/>
    <mergeCell ref="AB52:AC52"/>
    <mergeCell ref="AD52:AE52"/>
    <mergeCell ref="A52:B52"/>
    <mergeCell ref="C52:I52"/>
    <mergeCell ref="J52:K52"/>
    <mergeCell ref="L52:N52"/>
    <mergeCell ref="O52:P52"/>
    <mergeCell ref="Q52:R52"/>
    <mergeCell ref="AF53:AG53"/>
    <mergeCell ref="AH53:AI53"/>
    <mergeCell ref="AJ51:AK51"/>
    <mergeCell ref="AL51:AM51"/>
    <mergeCell ref="AL50:AM50"/>
    <mergeCell ref="A51:B51"/>
    <mergeCell ref="C51:I51"/>
    <mergeCell ref="L51:N51"/>
    <mergeCell ref="O51:P51"/>
    <mergeCell ref="Q51:R51"/>
    <mergeCell ref="T51:U51"/>
    <mergeCell ref="V51:W51"/>
    <mergeCell ref="X51:Y51"/>
    <mergeCell ref="Z51:AA51"/>
    <mergeCell ref="Z50:AA50"/>
    <mergeCell ref="AB50:AC50"/>
    <mergeCell ref="AD50:AE50"/>
    <mergeCell ref="AF50:AG50"/>
    <mergeCell ref="AH50:AI50"/>
    <mergeCell ref="AJ50:AK50"/>
    <mergeCell ref="Z49:AA49"/>
    <mergeCell ref="AB49:AC49"/>
    <mergeCell ref="AD49:AE49"/>
    <mergeCell ref="AF49:AG49"/>
    <mergeCell ref="AH49:AI49"/>
    <mergeCell ref="AB51:AC51"/>
    <mergeCell ref="AD51:AE51"/>
    <mergeCell ref="AF51:AG51"/>
    <mergeCell ref="AH51:AI51"/>
    <mergeCell ref="A50:B50"/>
    <mergeCell ref="C50:I50"/>
    <mergeCell ref="L50:N50"/>
    <mergeCell ref="O50:P50"/>
    <mergeCell ref="Q50:R50"/>
    <mergeCell ref="T50:U50"/>
    <mergeCell ref="V50:W50"/>
    <mergeCell ref="X50:Y50"/>
    <mergeCell ref="X49:Y49"/>
    <mergeCell ref="AH48:AI48"/>
    <mergeCell ref="AJ48:AK48"/>
    <mergeCell ref="AL48:AM48"/>
    <mergeCell ref="A49:B49"/>
    <mergeCell ref="C49:I49"/>
    <mergeCell ref="L49:N49"/>
    <mergeCell ref="O49:P49"/>
    <mergeCell ref="Q49:R49"/>
    <mergeCell ref="T49:U49"/>
    <mergeCell ref="V49:W49"/>
    <mergeCell ref="V48:W48"/>
    <mergeCell ref="X48:Y48"/>
    <mergeCell ref="Z48:AA48"/>
    <mergeCell ref="AB48:AC48"/>
    <mergeCell ref="AD48:AE48"/>
    <mergeCell ref="AF48:AG48"/>
    <mergeCell ref="A48:B48"/>
    <mergeCell ref="C48:I48"/>
    <mergeCell ref="L48:N48"/>
    <mergeCell ref="O48:P48"/>
    <mergeCell ref="Q48:R48"/>
    <mergeCell ref="T48:U48"/>
    <mergeCell ref="AJ49:AK49"/>
    <mergeCell ref="AL49:AM49"/>
    <mergeCell ref="AJ47:AK47"/>
    <mergeCell ref="AL47:AM47"/>
    <mergeCell ref="AL46:AM46"/>
    <mergeCell ref="A47:B47"/>
    <mergeCell ref="C47:I47"/>
    <mergeCell ref="L47:N47"/>
    <mergeCell ref="O47:P47"/>
    <mergeCell ref="Q47:R47"/>
    <mergeCell ref="T47:U47"/>
    <mergeCell ref="V47:W47"/>
    <mergeCell ref="X47:Y47"/>
    <mergeCell ref="Z47:AA47"/>
    <mergeCell ref="Z46:AA46"/>
    <mergeCell ref="AB46:AC46"/>
    <mergeCell ref="AD46:AE46"/>
    <mergeCell ref="AF46:AG46"/>
    <mergeCell ref="AH46:AI46"/>
    <mergeCell ref="AJ46:AK46"/>
    <mergeCell ref="Z45:AA45"/>
    <mergeCell ref="AB45:AC45"/>
    <mergeCell ref="AD45:AE45"/>
    <mergeCell ref="AF45:AG45"/>
    <mergeCell ref="AH45:AI45"/>
    <mergeCell ref="AB47:AC47"/>
    <mergeCell ref="AD47:AE47"/>
    <mergeCell ref="AF47:AG47"/>
    <mergeCell ref="AH47:AI47"/>
    <mergeCell ref="A46:B46"/>
    <mergeCell ref="C46:I46"/>
    <mergeCell ref="L46:N46"/>
    <mergeCell ref="O46:P46"/>
    <mergeCell ref="Q46:R46"/>
    <mergeCell ref="T46:U46"/>
    <mergeCell ref="V46:W46"/>
    <mergeCell ref="X46:Y46"/>
    <mergeCell ref="X45:Y45"/>
    <mergeCell ref="AH44:AI44"/>
    <mergeCell ref="AJ44:AK44"/>
    <mergeCell ref="AL44:AM44"/>
    <mergeCell ref="A45:B45"/>
    <mergeCell ref="C45:I45"/>
    <mergeCell ref="L45:N45"/>
    <mergeCell ref="O45:P45"/>
    <mergeCell ref="Q45:R45"/>
    <mergeCell ref="T45:U45"/>
    <mergeCell ref="V45:W45"/>
    <mergeCell ref="V44:W44"/>
    <mergeCell ref="X44:Y44"/>
    <mergeCell ref="Z44:AA44"/>
    <mergeCell ref="AB44:AC44"/>
    <mergeCell ref="AD44:AE44"/>
    <mergeCell ref="AF44:AG44"/>
    <mergeCell ref="A44:B44"/>
    <mergeCell ref="C44:I44"/>
    <mergeCell ref="L44:N44"/>
    <mergeCell ref="O44:P44"/>
    <mergeCell ref="Q44:R44"/>
    <mergeCell ref="T44:U44"/>
    <mergeCell ref="AJ45:AK45"/>
    <mergeCell ref="AL45:AM45"/>
    <mergeCell ref="AJ43:AK43"/>
    <mergeCell ref="AL43:AM43"/>
    <mergeCell ref="AL42:AM42"/>
    <mergeCell ref="A43:B43"/>
    <mergeCell ref="C43:I43"/>
    <mergeCell ref="L43:N43"/>
    <mergeCell ref="O43:P43"/>
    <mergeCell ref="Q43:R43"/>
    <mergeCell ref="T43:U43"/>
    <mergeCell ref="V43:W43"/>
    <mergeCell ref="X43:Y43"/>
    <mergeCell ref="Z43:AA43"/>
    <mergeCell ref="Z42:AA42"/>
    <mergeCell ref="AB42:AC42"/>
    <mergeCell ref="AD42:AE42"/>
    <mergeCell ref="AF42:AG42"/>
    <mergeCell ref="AH42:AI42"/>
    <mergeCell ref="AJ42:AK42"/>
    <mergeCell ref="Z41:AA41"/>
    <mergeCell ref="AB41:AC41"/>
    <mergeCell ref="AD41:AE41"/>
    <mergeCell ref="AF41:AG41"/>
    <mergeCell ref="AH41:AI41"/>
    <mergeCell ref="AB43:AC43"/>
    <mergeCell ref="AD43:AE43"/>
    <mergeCell ref="AF43:AG43"/>
    <mergeCell ref="AH43:AI43"/>
    <mergeCell ref="A42:B42"/>
    <mergeCell ref="C42:I42"/>
    <mergeCell ref="L42:N42"/>
    <mergeCell ref="O42:P42"/>
    <mergeCell ref="Q42:R42"/>
    <mergeCell ref="T42:U42"/>
    <mergeCell ref="V42:W42"/>
    <mergeCell ref="X42:Y42"/>
    <mergeCell ref="X41:Y41"/>
    <mergeCell ref="AH40:AI40"/>
    <mergeCell ref="AJ40:AK40"/>
    <mergeCell ref="AL40:AM40"/>
    <mergeCell ref="A41:B41"/>
    <mergeCell ref="C41:I41"/>
    <mergeCell ref="L41:N41"/>
    <mergeCell ref="O41:P41"/>
    <mergeCell ref="Q41:R41"/>
    <mergeCell ref="T41:U41"/>
    <mergeCell ref="V41:W41"/>
    <mergeCell ref="V40:W40"/>
    <mergeCell ref="X40:Y40"/>
    <mergeCell ref="Z40:AA40"/>
    <mergeCell ref="AB40:AC40"/>
    <mergeCell ref="AD40:AE40"/>
    <mergeCell ref="AF40:AG40"/>
    <mergeCell ref="A40:B40"/>
    <mergeCell ref="C40:I40"/>
    <mergeCell ref="L40:N40"/>
    <mergeCell ref="O40:P40"/>
    <mergeCell ref="Q40:R40"/>
    <mergeCell ref="T40:U40"/>
    <mergeCell ref="AJ41:AK41"/>
    <mergeCell ref="AL41:AM41"/>
    <mergeCell ref="AB39:AC39"/>
    <mergeCell ref="AD39:AE39"/>
    <mergeCell ref="AF39:AG39"/>
    <mergeCell ref="AH39:AI39"/>
    <mergeCell ref="AJ39:AK39"/>
    <mergeCell ref="AL39:AM39"/>
    <mergeCell ref="AL38:AM38"/>
    <mergeCell ref="A39:B39"/>
    <mergeCell ref="C39:I39"/>
    <mergeCell ref="L39:N39"/>
    <mergeCell ref="O39:P39"/>
    <mergeCell ref="Q39:R39"/>
    <mergeCell ref="T39:U39"/>
    <mergeCell ref="V39:W39"/>
    <mergeCell ref="X39:Y39"/>
    <mergeCell ref="Z39:AA39"/>
    <mergeCell ref="Z38:AA38"/>
    <mergeCell ref="AB38:AC38"/>
    <mergeCell ref="AD38:AE38"/>
    <mergeCell ref="AF38:AG38"/>
    <mergeCell ref="AH38:AI38"/>
    <mergeCell ref="AJ38:AK38"/>
    <mergeCell ref="AB36:AC36"/>
    <mergeCell ref="AD36:AE36"/>
    <mergeCell ref="AF36:AG36"/>
    <mergeCell ref="AH36:AI36"/>
    <mergeCell ref="AJ37:AK37"/>
    <mergeCell ref="AL37:AM37"/>
    <mergeCell ref="A38:B38"/>
    <mergeCell ref="C38:I38"/>
    <mergeCell ref="L38:N38"/>
    <mergeCell ref="O38:P38"/>
    <mergeCell ref="Q38:R38"/>
    <mergeCell ref="T38:U38"/>
    <mergeCell ref="V38:W38"/>
    <mergeCell ref="X38:Y38"/>
    <mergeCell ref="X37:Y37"/>
    <mergeCell ref="Z37:AA37"/>
    <mergeCell ref="AB37:AC37"/>
    <mergeCell ref="AD37:AE37"/>
    <mergeCell ref="AF37:AG37"/>
    <mergeCell ref="AH37:AI37"/>
    <mergeCell ref="A37:B37"/>
    <mergeCell ref="C37:I37"/>
    <mergeCell ref="J37:K37"/>
    <mergeCell ref="L37:N37"/>
    <mergeCell ref="O37:P37"/>
    <mergeCell ref="Q37:R37"/>
    <mergeCell ref="T37:U37"/>
    <mergeCell ref="V37:W37"/>
    <mergeCell ref="X36:Y36"/>
    <mergeCell ref="Z34:AA34"/>
    <mergeCell ref="AB34:AC34"/>
    <mergeCell ref="AD34:AE34"/>
    <mergeCell ref="AF34:AG34"/>
    <mergeCell ref="AH34:AI34"/>
    <mergeCell ref="AJ35:AK35"/>
    <mergeCell ref="AL35:AM35"/>
    <mergeCell ref="A36:B36"/>
    <mergeCell ref="C36:I36"/>
    <mergeCell ref="J36:K36"/>
    <mergeCell ref="L36:N36"/>
    <mergeCell ref="O36:P36"/>
    <mergeCell ref="Q36:R36"/>
    <mergeCell ref="T36:U36"/>
    <mergeCell ref="V36:W36"/>
    <mergeCell ref="X35:Y35"/>
    <mergeCell ref="Z35:AA35"/>
    <mergeCell ref="AB35:AC35"/>
    <mergeCell ref="AD35:AE35"/>
    <mergeCell ref="AF35:AG35"/>
    <mergeCell ref="AH35:AI35"/>
    <mergeCell ref="AJ36:AK36"/>
    <mergeCell ref="AL36:AM36"/>
    <mergeCell ref="Z36:AA36"/>
    <mergeCell ref="A35:B35"/>
    <mergeCell ref="C35:I35"/>
    <mergeCell ref="J35:K35"/>
    <mergeCell ref="L35:N35"/>
    <mergeCell ref="O35:P35"/>
    <mergeCell ref="Q35:R35"/>
    <mergeCell ref="T35:U35"/>
    <mergeCell ref="V35:W35"/>
    <mergeCell ref="X34:Y34"/>
    <mergeCell ref="AH33:AI33"/>
    <mergeCell ref="AJ33:AK33"/>
    <mergeCell ref="AL33:AM33"/>
    <mergeCell ref="A34:B34"/>
    <mergeCell ref="C34:I34"/>
    <mergeCell ref="L34:N34"/>
    <mergeCell ref="O34:P34"/>
    <mergeCell ref="Q34:R34"/>
    <mergeCell ref="T34:U34"/>
    <mergeCell ref="V34:W34"/>
    <mergeCell ref="V33:W33"/>
    <mergeCell ref="X33:Y33"/>
    <mergeCell ref="Z33:AA33"/>
    <mergeCell ref="AB33:AC33"/>
    <mergeCell ref="AD33:AE33"/>
    <mergeCell ref="AF33:AG33"/>
    <mergeCell ref="A33:B33"/>
    <mergeCell ref="C33:I33"/>
    <mergeCell ref="L33:N33"/>
    <mergeCell ref="O33:P33"/>
    <mergeCell ref="Q33:R33"/>
    <mergeCell ref="T33:U33"/>
    <mergeCell ref="AJ34:AK34"/>
    <mergeCell ref="AL34:AM34"/>
    <mergeCell ref="AJ32:AK32"/>
    <mergeCell ref="AL32:AM32"/>
    <mergeCell ref="AL31:AM31"/>
    <mergeCell ref="A32:B32"/>
    <mergeCell ref="C32:I32"/>
    <mergeCell ref="L32:N32"/>
    <mergeCell ref="O32:P32"/>
    <mergeCell ref="Q32:R32"/>
    <mergeCell ref="T32:U32"/>
    <mergeCell ref="V32:W32"/>
    <mergeCell ref="X32:Y32"/>
    <mergeCell ref="Z32:AA32"/>
    <mergeCell ref="Z31:AA31"/>
    <mergeCell ref="AB31:AC31"/>
    <mergeCell ref="AD31:AE31"/>
    <mergeCell ref="AF31:AG31"/>
    <mergeCell ref="AH31:AI31"/>
    <mergeCell ref="AJ31:AK31"/>
    <mergeCell ref="Z30:AA30"/>
    <mergeCell ref="AB30:AC30"/>
    <mergeCell ref="AD30:AE30"/>
    <mergeCell ref="AF30:AG30"/>
    <mergeCell ref="AH30:AI30"/>
    <mergeCell ref="AB32:AC32"/>
    <mergeCell ref="AD32:AE32"/>
    <mergeCell ref="AF32:AG32"/>
    <mergeCell ref="AH32:AI32"/>
    <mergeCell ref="A31:B31"/>
    <mergeCell ref="C31:I31"/>
    <mergeCell ref="L31:N31"/>
    <mergeCell ref="O31:P31"/>
    <mergeCell ref="Q31:R31"/>
    <mergeCell ref="T31:U31"/>
    <mergeCell ref="V31:W31"/>
    <mergeCell ref="X31:Y31"/>
    <mergeCell ref="X30:Y30"/>
    <mergeCell ref="AH29:AI29"/>
    <mergeCell ref="AJ29:AK29"/>
    <mergeCell ref="AL29:AM29"/>
    <mergeCell ref="A30:B30"/>
    <mergeCell ref="C30:I30"/>
    <mergeCell ref="L30:N30"/>
    <mergeCell ref="O30:P30"/>
    <mergeCell ref="Q30:R30"/>
    <mergeCell ref="T30:U30"/>
    <mergeCell ref="V30:W30"/>
    <mergeCell ref="V29:W29"/>
    <mergeCell ref="X29:Y29"/>
    <mergeCell ref="Z29:AA29"/>
    <mergeCell ref="AB29:AC29"/>
    <mergeCell ref="AD29:AE29"/>
    <mergeCell ref="AF29:AG29"/>
    <mergeCell ref="A29:B29"/>
    <mergeCell ref="C29:I29"/>
    <mergeCell ref="L29:N29"/>
    <mergeCell ref="O29:P29"/>
    <mergeCell ref="Q29:R29"/>
    <mergeCell ref="T29:U29"/>
    <mergeCell ref="AJ30:AK30"/>
    <mergeCell ref="AL30:AM30"/>
    <mergeCell ref="AB28:AC28"/>
    <mergeCell ref="AD28:AE28"/>
    <mergeCell ref="AF28:AG28"/>
    <mergeCell ref="AH28:AI28"/>
    <mergeCell ref="AJ28:AK28"/>
    <mergeCell ref="AL28:AM28"/>
    <mergeCell ref="AL27:AM27"/>
    <mergeCell ref="A28:B28"/>
    <mergeCell ref="C28:I28"/>
    <mergeCell ref="L28:N28"/>
    <mergeCell ref="O28:P28"/>
    <mergeCell ref="Q28:R28"/>
    <mergeCell ref="T28:U28"/>
    <mergeCell ref="V28:W28"/>
    <mergeCell ref="X28:Y28"/>
    <mergeCell ref="Z28:AA28"/>
    <mergeCell ref="Z27:AA27"/>
    <mergeCell ref="AB27:AC27"/>
    <mergeCell ref="AD27:AE27"/>
    <mergeCell ref="AF27:AG27"/>
    <mergeCell ref="AH27:AI27"/>
    <mergeCell ref="AJ27:AK27"/>
    <mergeCell ref="A27:B27"/>
    <mergeCell ref="C27:I27"/>
    <mergeCell ref="L27:N27"/>
    <mergeCell ref="O27:P27"/>
    <mergeCell ref="Q27:R27"/>
    <mergeCell ref="T27:U27"/>
    <mergeCell ref="V27:W27"/>
    <mergeCell ref="X27:Y27"/>
    <mergeCell ref="X26:Y26"/>
    <mergeCell ref="AH25:AI25"/>
    <mergeCell ref="AJ25:AK25"/>
    <mergeCell ref="AL25:AM25"/>
    <mergeCell ref="A26:B26"/>
    <mergeCell ref="C26:I26"/>
    <mergeCell ref="L26:N26"/>
    <mergeCell ref="O26:P26"/>
    <mergeCell ref="Q26:R26"/>
    <mergeCell ref="T26:U26"/>
    <mergeCell ref="V26:W26"/>
    <mergeCell ref="V25:W25"/>
    <mergeCell ref="X25:Y25"/>
    <mergeCell ref="Z25:AA25"/>
    <mergeCell ref="AB25:AC25"/>
    <mergeCell ref="AD25:AE25"/>
    <mergeCell ref="AF25:AG25"/>
    <mergeCell ref="AJ26:AK26"/>
    <mergeCell ref="AL26:AM26"/>
    <mergeCell ref="Z26:AA26"/>
    <mergeCell ref="AB26:AC26"/>
    <mergeCell ref="AD26:AE26"/>
    <mergeCell ref="AF26:AG26"/>
    <mergeCell ref="AH26:AI26"/>
    <mergeCell ref="A25:B25"/>
    <mergeCell ref="C25:I25"/>
    <mergeCell ref="L25:N25"/>
    <mergeCell ref="O25:P25"/>
    <mergeCell ref="Q25:R25"/>
    <mergeCell ref="T25:U25"/>
    <mergeCell ref="T24:U24"/>
    <mergeCell ref="V24:W24"/>
    <mergeCell ref="X24:Y24"/>
    <mergeCell ref="A24:B24"/>
    <mergeCell ref="C24:I24"/>
    <mergeCell ref="J24:K24"/>
    <mergeCell ref="L24:N24"/>
    <mergeCell ref="O24:P24"/>
    <mergeCell ref="Q24:R24"/>
    <mergeCell ref="S22:S23"/>
    <mergeCell ref="T22:AM22"/>
    <mergeCell ref="AF24:AG24"/>
    <mergeCell ref="AH24:AI24"/>
    <mergeCell ref="AJ24:AK24"/>
    <mergeCell ref="AL24:AM24"/>
    <mergeCell ref="Z24:AA24"/>
    <mergeCell ref="AB24:AC24"/>
    <mergeCell ref="AD24:AE24"/>
    <mergeCell ref="AN22:AN23"/>
    <mergeCell ref="AO22:AO23"/>
    <mergeCell ref="T23:U23"/>
    <mergeCell ref="V23:W23"/>
    <mergeCell ref="X23:Y23"/>
    <mergeCell ref="Z23:AA23"/>
    <mergeCell ref="AB23:AC23"/>
    <mergeCell ref="AD23:AE23"/>
    <mergeCell ref="A22:B23"/>
    <mergeCell ref="C22:I23"/>
    <mergeCell ref="J22:K23"/>
    <mergeCell ref="L22:N23"/>
    <mergeCell ref="O22:P23"/>
    <mergeCell ref="Q22:R23"/>
    <mergeCell ref="AF23:AG23"/>
    <mergeCell ref="AH23:AI23"/>
    <mergeCell ref="AJ23:AK23"/>
    <mergeCell ref="AL23:AM23"/>
    <mergeCell ref="J7:U7"/>
    <mergeCell ref="O9:P9"/>
    <mergeCell ref="L15:U15"/>
    <mergeCell ref="AD16:AG16"/>
    <mergeCell ref="AD18:AG18"/>
    <mergeCell ref="AF20:AI20"/>
    <mergeCell ref="O2:U2"/>
    <mergeCell ref="O3:P4"/>
    <mergeCell ref="Q3:U3"/>
    <mergeCell ref="Q4:R4"/>
    <mergeCell ref="T4:U4"/>
    <mergeCell ref="O5:P5"/>
    <mergeCell ref="Q5:R5"/>
    <mergeCell ref="T5:U5"/>
    <mergeCell ref="M14:U14"/>
  </mergeCells>
  <pageMargins left="0.39370078740157483" right="0.39370078740157483" top="0.39370078740157483" bottom="0.39370078740157483" header="0" footer="0"/>
  <pageSetup paperSize="9" pageOrder="overThenDown"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I58"/>
  <sheetViews>
    <sheetView topLeftCell="A25" workbookViewId="0">
      <selection activeCell="K53" sqref="K53"/>
    </sheetView>
  </sheetViews>
  <sheetFormatPr defaultColWidth="10.6640625" defaultRowHeight="11.25" x14ac:dyDescent="0.2"/>
  <cols>
    <col min="1" max="1" width="2.33203125" style="13" customWidth="1"/>
    <col min="2" max="2" width="7.5" style="22" customWidth="1"/>
    <col min="3" max="5" width="13.33203125" style="13" customWidth="1"/>
    <col min="6" max="6" width="13.5" style="13" customWidth="1"/>
    <col min="7" max="7" width="11.83203125" style="23" customWidth="1"/>
    <col min="8" max="9" width="19.83203125" style="13" customWidth="1"/>
    <col min="10" max="255" width="10.6640625" style="24"/>
    <col min="256" max="256" width="2.33203125" style="24" customWidth="1"/>
    <col min="257" max="257" width="7.5" style="24" customWidth="1"/>
    <col min="258" max="260" width="13.33203125" style="24" customWidth="1"/>
    <col min="261" max="261" width="13.5" style="24" customWidth="1"/>
    <col min="262" max="262" width="11.83203125" style="24" customWidth="1"/>
    <col min="263" max="264" width="19.83203125" style="24" customWidth="1"/>
    <col min="265" max="511" width="10.6640625" style="24"/>
    <col min="512" max="512" width="2.33203125" style="24" customWidth="1"/>
    <col min="513" max="513" width="7.5" style="24" customWidth="1"/>
    <col min="514" max="516" width="13.33203125" style="24" customWidth="1"/>
    <col min="517" max="517" width="13.5" style="24" customWidth="1"/>
    <col min="518" max="518" width="11.83203125" style="24" customWidth="1"/>
    <col min="519" max="520" width="19.83203125" style="24" customWidth="1"/>
    <col min="521" max="767" width="10.6640625" style="24"/>
    <col min="768" max="768" width="2.33203125" style="24" customWidth="1"/>
    <col min="769" max="769" width="7.5" style="24" customWidth="1"/>
    <col min="770" max="772" width="13.33203125" style="24" customWidth="1"/>
    <col min="773" max="773" width="13.5" style="24" customWidth="1"/>
    <col min="774" max="774" width="11.83203125" style="24" customWidth="1"/>
    <col min="775" max="776" width="19.83203125" style="24" customWidth="1"/>
    <col min="777" max="1023" width="10.6640625" style="24"/>
    <col min="1024" max="1024" width="2.33203125" style="24" customWidth="1"/>
    <col min="1025" max="1025" width="7.5" style="24" customWidth="1"/>
    <col min="1026" max="1028" width="13.33203125" style="24" customWidth="1"/>
    <col min="1029" max="1029" width="13.5" style="24" customWidth="1"/>
    <col min="1030" max="1030" width="11.83203125" style="24" customWidth="1"/>
    <col min="1031" max="1032" width="19.83203125" style="24" customWidth="1"/>
    <col min="1033" max="1279" width="10.6640625" style="24"/>
    <col min="1280" max="1280" width="2.33203125" style="24" customWidth="1"/>
    <col min="1281" max="1281" width="7.5" style="24" customWidth="1"/>
    <col min="1282" max="1284" width="13.33203125" style="24" customWidth="1"/>
    <col min="1285" max="1285" width="13.5" style="24" customWidth="1"/>
    <col min="1286" max="1286" width="11.83203125" style="24" customWidth="1"/>
    <col min="1287" max="1288" width="19.83203125" style="24" customWidth="1"/>
    <col min="1289" max="1535" width="10.6640625" style="24"/>
    <col min="1536" max="1536" width="2.33203125" style="24" customWidth="1"/>
    <col min="1537" max="1537" width="7.5" style="24" customWidth="1"/>
    <col min="1538" max="1540" width="13.33203125" style="24" customWidth="1"/>
    <col min="1541" max="1541" width="13.5" style="24" customWidth="1"/>
    <col min="1542" max="1542" width="11.83203125" style="24" customWidth="1"/>
    <col min="1543" max="1544" width="19.83203125" style="24" customWidth="1"/>
    <col min="1545" max="1791" width="10.6640625" style="24"/>
    <col min="1792" max="1792" width="2.33203125" style="24" customWidth="1"/>
    <col min="1793" max="1793" width="7.5" style="24" customWidth="1"/>
    <col min="1794" max="1796" width="13.33203125" style="24" customWidth="1"/>
    <col min="1797" max="1797" width="13.5" style="24" customWidth="1"/>
    <col min="1798" max="1798" width="11.83203125" style="24" customWidth="1"/>
    <col min="1799" max="1800" width="19.83203125" style="24" customWidth="1"/>
    <col min="1801" max="2047" width="10.6640625" style="24"/>
    <col min="2048" max="2048" width="2.33203125" style="24" customWidth="1"/>
    <col min="2049" max="2049" width="7.5" style="24" customWidth="1"/>
    <col min="2050" max="2052" width="13.33203125" style="24" customWidth="1"/>
    <col min="2053" max="2053" width="13.5" style="24" customWidth="1"/>
    <col min="2054" max="2054" width="11.83203125" style="24" customWidth="1"/>
    <col min="2055" max="2056" width="19.83203125" style="24" customWidth="1"/>
    <col min="2057" max="2303" width="10.6640625" style="24"/>
    <col min="2304" max="2304" width="2.33203125" style="24" customWidth="1"/>
    <col min="2305" max="2305" width="7.5" style="24" customWidth="1"/>
    <col min="2306" max="2308" width="13.33203125" style="24" customWidth="1"/>
    <col min="2309" max="2309" width="13.5" style="24" customWidth="1"/>
    <col min="2310" max="2310" width="11.83203125" style="24" customWidth="1"/>
    <col min="2311" max="2312" width="19.83203125" style="24" customWidth="1"/>
    <col min="2313" max="2559" width="10.6640625" style="24"/>
    <col min="2560" max="2560" width="2.33203125" style="24" customWidth="1"/>
    <col min="2561" max="2561" width="7.5" style="24" customWidth="1"/>
    <col min="2562" max="2564" width="13.33203125" style="24" customWidth="1"/>
    <col min="2565" max="2565" width="13.5" style="24" customWidth="1"/>
    <col min="2566" max="2566" width="11.83203125" style="24" customWidth="1"/>
    <col min="2567" max="2568" width="19.83203125" style="24" customWidth="1"/>
    <col min="2569" max="2815" width="10.6640625" style="24"/>
    <col min="2816" max="2816" width="2.33203125" style="24" customWidth="1"/>
    <col min="2817" max="2817" width="7.5" style="24" customWidth="1"/>
    <col min="2818" max="2820" width="13.33203125" style="24" customWidth="1"/>
    <col min="2821" max="2821" width="13.5" style="24" customWidth="1"/>
    <col min="2822" max="2822" width="11.83203125" style="24" customWidth="1"/>
    <col min="2823" max="2824" width="19.83203125" style="24" customWidth="1"/>
    <col min="2825" max="3071" width="10.6640625" style="24"/>
    <col min="3072" max="3072" width="2.33203125" style="24" customWidth="1"/>
    <col min="3073" max="3073" width="7.5" style="24" customWidth="1"/>
    <col min="3074" max="3076" width="13.33203125" style="24" customWidth="1"/>
    <col min="3077" max="3077" width="13.5" style="24" customWidth="1"/>
    <col min="3078" max="3078" width="11.83203125" style="24" customWidth="1"/>
    <col min="3079" max="3080" width="19.83203125" style="24" customWidth="1"/>
    <col min="3081" max="3327" width="10.6640625" style="24"/>
    <col min="3328" max="3328" width="2.33203125" style="24" customWidth="1"/>
    <col min="3329" max="3329" width="7.5" style="24" customWidth="1"/>
    <col min="3330" max="3332" width="13.33203125" style="24" customWidth="1"/>
    <col min="3333" max="3333" width="13.5" style="24" customWidth="1"/>
    <col min="3334" max="3334" width="11.83203125" style="24" customWidth="1"/>
    <col min="3335" max="3336" width="19.83203125" style="24" customWidth="1"/>
    <col min="3337" max="3583" width="10.6640625" style="24"/>
    <col min="3584" max="3584" width="2.33203125" style="24" customWidth="1"/>
    <col min="3585" max="3585" width="7.5" style="24" customWidth="1"/>
    <col min="3586" max="3588" width="13.33203125" style="24" customWidth="1"/>
    <col min="3589" max="3589" width="13.5" style="24" customWidth="1"/>
    <col min="3590" max="3590" width="11.83203125" style="24" customWidth="1"/>
    <col min="3591" max="3592" width="19.83203125" style="24" customWidth="1"/>
    <col min="3593" max="3839" width="10.6640625" style="24"/>
    <col min="3840" max="3840" width="2.33203125" style="24" customWidth="1"/>
    <col min="3841" max="3841" width="7.5" style="24" customWidth="1"/>
    <col min="3842" max="3844" width="13.33203125" style="24" customWidth="1"/>
    <col min="3845" max="3845" width="13.5" style="24" customWidth="1"/>
    <col min="3846" max="3846" width="11.83203125" style="24" customWidth="1"/>
    <col min="3847" max="3848" width="19.83203125" style="24" customWidth="1"/>
    <col min="3849" max="4095" width="10.6640625" style="24"/>
    <col min="4096" max="4096" width="2.33203125" style="24" customWidth="1"/>
    <col min="4097" max="4097" width="7.5" style="24" customWidth="1"/>
    <col min="4098" max="4100" width="13.33203125" style="24" customWidth="1"/>
    <col min="4101" max="4101" width="13.5" style="24" customWidth="1"/>
    <col min="4102" max="4102" width="11.83203125" style="24" customWidth="1"/>
    <col min="4103" max="4104" width="19.83203125" style="24" customWidth="1"/>
    <col min="4105" max="4351" width="10.6640625" style="24"/>
    <col min="4352" max="4352" width="2.33203125" style="24" customWidth="1"/>
    <col min="4353" max="4353" width="7.5" style="24" customWidth="1"/>
    <col min="4354" max="4356" width="13.33203125" style="24" customWidth="1"/>
    <col min="4357" max="4357" width="13.5" style="24" customWidth="1"/>
    <col min="4358" max="4358" width="11.83203125" style="24" customWidth="1"/>
    <col min="4359" max="4360" width="19.83203125" style="24" customWidth="1"/>
    <col min="4361" max="4607" width="10.6640625" style="24"/>
    <col min="4608" max="4608" width="2.33203125" style="24" customWidth="1"/>
    <col min="4609" max="4609" width="7.5" style="24" customWidth="1"/>
    <col min="4610" max="4612" width="13.33203125" style="24" customWidth="1"/>
    <col min="4613" max="4613" width="13.5" style="24" customWidth="1"/>
    <col min="4614" max="4614" width="11.83203125" style="24" customWidth="1"/>
    <col min="4615" max="4616" width="19.83203125" style="24" customWidth="1"/>
    <col min="4617" max="4863" width="10.6640625" style="24"/>
    <col min="4864" max="4864" width="2.33203125" style="24" customWidth="1"/>
    <col min="4865" max="4865" width="7.5" style="24" customWidth="1"/>
    <col min="4866" max="4868" width="13.33203125" style="24" customWidth="1"/>
    <col min="4869" max="4869" width="13.5" style="24" customWidth="1"/>
    <col min="4870" max="4870" width="11.83203125" style="24" customWidth="1"/>
    <col min="4871" max="4872" width="19.83203125" style="24" customWidth="1"/>
    <col min="4873" max="5119" width="10.6640625" style="24"/>
    <col min="5120" max="5120" width="2.33203125" style="24" customWidth="1"/>
    <col min="5121" max="5121" width="7.5" style="24" customWidth="1"/>
    <col min="5122" max="5124" width="13.33203125" style="24" customWidth="1"/>
    <col min="5125" max="5125" width="13.5" style="24" customWidth="1"/>
    <col min="5126" max="5126" width="11.83203125" style="24" customWidth="1"/>
    <col min="5127" max="5128" width="19.83203125" style="24" customWidth="1"/>
    <col min="5129" max="5375" width="10.6640625" style="24"/>
    <col min="5376" max="5376" width="2.33203125" style="24" customWidth="1"/>
    <col min="5377" max="5377" width="7.5" style="24" customWidth="1"/>
    <col min="5378" max="5380" width="13.33203125" style="24" customWidth="1"/>
    <col min="5381" max="5381" width="13.5" style="24" customWidth="1"/>
    <col min="5382" max="5382" width="11.83203125" style="24" customWidth="1"/>
    <col min="5383" max="5384" width="19.83203125" style="24" customWidth="1"/>
    <col min="5385" max="5631" width="10.6640625" style="24"/>
    <col min="5632" max="5632" width="2.33203125" style="24" customWidth="1"/>
    <col min="5633" max="5633" width="7.5" style="24" customWidth="1"/>
    <col min="5634" max="5636" width="13.33203125" style="24" customWidth="1"/>
    <col min="5637" max="5637" width="13.5" style="24" customWidth="1"/>
    <col min="5638" max="5638" width="11.83203125" style="24" customWidth="1"/>
    <col min="5639" max="5640" width="19.83203125" style="24" customWidth="1"/>
    <col min="5641" max="5887" width="10.6640625" style="24"/>
    <col min="5888" max="5888" width="2.33203125" style="24" customWidth="1"/>
    <col min="5889" max="5889" width="7.5" style="24" customWidth="1"/>
    <col min="5890" max="5892" width="13.33203125" style="24" customWidth="1"/>
    <col min="5893" max="5893" width="13.5" style="24" customWidth="1"/>
    <col min="5894" max="5894" width="11.83203125" style="24" customWidth="1"/>
    <col min="5895" max="5896" width="19.83203125" style="24" customWidth="1"/>
    <col min="5897" max="6143" width="10.6640625" style="24"/>
    <col min="6144" max="6144" width="2.33203125" style="24" customWidth="1"/>
    <col min="6145" max="6145" width="7.5" style="24" customWidth="1"/>
    <col min="6146" max="6148" width="13.33203125" style="24" customWidth="1"/>
    <col min="6149" max="6149" width="13.5" style="24" customWidth="1"/>
    <col min="6150" max="6150" width="11.83203125" style="24" customWidth="1"/>
    <col min="6151" max="6152" width="19.83203125" style="24" customWidth="1"/>
    <col min="6153" max="6399" width="10.6640625" style="24"/>
    <col min="6400" max="6400" width="2.33203125" style="24" customWidth="1"/>
    <col min="6401" max="6401" width="7.5" style="24" customWidth="1"/>
    <col min="6402" max="6404" width="13.33203125" style="24" customWidth="1"/>
    <col min="6405" max="6405" width="13.5" style="24" customWidth="1"/>
    <col min="6406" max="6406" width="11.83203125" style="24" customWidth="1"/>
    <col min="6407" max="6408" width="19.83203125" style="24" customWidth="1"/>
    <col min="6409" max="6655" width="10.6640625" style="24"/>
    <col min="6656" max="6656" width="2.33203125" style="24" customWidth="1"/>
    <col min="6657" max="6657" width="7.5" style="24" customWidth="1"/>
    <col min="6658" max="6660" width="13.33203125" style="24" customWidth="1"/>
    <col min="6661" max="6661" width="13.5" style="24" customWidth="1"/>
    <col min="6662" max="6662" width="11.83203125" style="24" customWidth="1"/>
    <col min="6663" max="6664" width="19.83203125" style="24" customWidth="1"/>
    <col min="6665" max="6911" width="10.6640625" style="24"/>
    <col min="6912" max="6912" width="2.33203125" style="24" customWidth="1"/>
    <col min="6913" max="6913" width="7.5" style="24" customWidth="1"/>
    <col min="6914" max="6916" width="13.33203125" style="24" customWidth="1"/>
    <col min="6917" max="6917" width="13.5" style="24" customWidth="1"/>
    <col min="6918" max="6918" width="11.83203125" style="24" customWidth="1"/>
    <col min="6919" max="6920" width="19.83203125" style="24" customWidth="1"/>
    <col min="6921" max="7167" width="10.6640625" style="24"/>
    <col min="7168" max="7168" width="2.33203125" style="24" customWidth="1"/>
    <col min="7169" max="7169" width="7.5" style="24" customWidth="1"/>
    <col min="7170" max="7172" width="13.33203125" style="24" customWidth="1"/>
    <col min="7173" max="7173" width="13.5" style="24" customWidth="1"/>
    <col min="7174" max="7174" width="11.83203125" style="24" customWidth="1"/>
    <col min="7175" max="7176" width="19.83203125" style="24" customWidth="1"/>
    <col min="7177" max="7423" width="10.6640625" style="24"/>
    <col min="7424" max="7424" width="2.33203125" style="24" customWidth="1"/>
    <col min="7425" max="7425" width="7.5" style="24" customWidth="1"/>
    <col min="7426" max="7428" width="13.33203125" style="24" customWidth="1"/>
    <col min="7429" max="7429" width="13.5" style="24" customWidth="1"/>
    <col min="7430" max="7430" width="11.83203125" style="24" customWidth="1"/>
    <col min="7431" max="7432" width="19.83203125" style="24" customWidth="1"/>
    <col min="7433" max="7679" width="10.6640625" style="24"/>
    <col min="7680" max="7680" width="2.33203125" style="24" customWidth="1"/>
    <col min="7681" max="7681" width="7.5" style="24" customWidth="1"/>
    <col min="7682" max="7684" width="13.33203125" style="24" customWidth="1"/>
    <col min="7685" max="7685" width="13.5" style="24" customWidth="1"/>
    <col min="7686" max="7686" width="11.83203125" style="24" customWidth="1"/>
    <col min="7687" max="7688" width="19.83203125" style="24" customWidth="1"/>
    <col min="7689" max="7935" width="10.6640625" style="24"/>
    <col min="7936" max="7936" width="2.33203125" style="24" customWidth="1"/>
    <col min="7937" max="7937" width="7.5" style="24" customWidth="1"/>
    <col min="7938" max="7940" width="13.33203125" style="24" customWidth="1"/>
    <col min="7941" max="7941" width="13.5" style="24" customWidth="1"/>
    <col min="7942" max="7942" width="11.83203125" style="24" customWidth="1"/>
    <col min="7943" max="7944" width="19.83203125" style="24" customWidth="1"/>
    <col min="7945" max="8191" width="10.6640625" style="24"/>
    <col min="8192" max="8192" width="2.33203125" style="24" customWidth="1"/>
    <col min="8193" max="8193" width="7.5" style="24" customWidth="1"/>
    <col min="8194" max="8196" width="13.33203125" style="24" customWidth="1"/>
    <col min="8197" max="8197" width="13.5" style="24" customWidth="1"/>
    <col min="8198" max="8198" width="11.83203125" style="24" customWidth="1"/>
    <col min="8199" max="8200" width="19.83203125" style="24" customWidth="1"/>
    <col min="8201" max="8447" width="10.6640625" style="24"/>
    <col min="8448" max="8448" width="2.33203125" style="24" customWidth="1"/>
    <col min="8449" max="8449" width="7.5" style="24" customWidth="1"/>
    <col min="8450" max="8452" width="13.33203125" style="24" customWidth="1"/>
    <col min="8453" max="8453" width="13.5" style="24" customWidth="1"/>
    <col min="8454" max="8454" width="11.83203125" style="24" customWidth="1"/>
    <col min="8455" max="8456" width="19.83203125" style="24" customWidth="1"/>
    <col min="8457" max="8703" width="10.6640625" style="24"/>
    <col min="8704" max="8704" width="2.33203125" style="24" customWidth="1"/>
    <col min="8705" max="8705" width="7.5" style="24" customWidth="1"/>
    <col min="8706" max="8708" width="13.33203125" style="24" customWidth="1"/>
    <col min="8709" max="8709" width="13.5" style="24" customWidth="1"/>
    <col min="8710" max="8710" width="11.83203125" style="24" customWidth="1"/>
    <col min="8711" max="8712" width="19.83203125" style="24" customWidth="1"/>
    <col min="8713" max="8959" width="10.6640625" style="24"/>
    <col min="8960" max="8960" width="2.33203125" style="24" customWidth="1"/>
    <col min="8961" max="8961" width="7.5" style="24" customWidth="1"/>
    <col min="8962" max="8964" width="13.33203125" style="24" customWidth="1"/>
    <col min="8965" max="8965" width="13.5" style="24" customWidth="1"/>
    <col min="8966" max="8966" width="11.83203125" style="24" customWidth="1"/>
    <col min="8967" max="8968" width="19.83203125" style="24" customWidth="1"/>
    <col min="8969" max="9215" width="10.6640625" style="24"/>
    <col min="9216" max="9216" width="2.33203125" style="24" customWidth="1"/>
    <col min="9217" max="9217" width="7.5" style="24" customWidth="1"/>
    <col min="9218" max="9220" width="13.33203125" style="24" customWidth="1"/>
    <col min="9221" max="9221" width="13.5" style="24" customWidth="1"/>
    <col min="9222" max="9222" width="11.83203125" style="24" customWidth="1"/>
    <col min="9223" max="9224" width="19.83203125" style="24" customWidth="1"/>
    <col min="9225" max="9471" width="10.6640625" style="24"/>
    <col min="9472" max="9472" width="2.33203125" style="24" customWidth="1"/>
    <col min="9473" max="9473" width="7.5" style="24" customWidth="1"/>
    <col min="9474" max="9476" width="13.33203125" style="24" customWidth="1"/>
    <col min="9477" max="9477" width="13.5" style="24" customWidth="1"/>
    <col min="9478" max="9478" width="11.83203125" style="24" customWidth="1"/>
    <col min="9479" max="9480" width="19.83203125" style="24" customWidth="1"/>
    <col min="9481" max="9727" width="10.6640625" style="24"/>
    <col min="9728" max="9728" width="2.33203125" style="24" customWidth="1"/>
    <col min="9729" max="9729" width="7.5" style="24" customWidth="1"/>
    <col min="9730" max="9732" width="13.33203125" style="24" customWidth="1"/>
    <col min="9733" max="9733" width="13.5" style="24" customWidth="1"/>
    <col min="9734" max="9734" width="11.83203125" style="24" customWidth="1"/>
    <col min="9735" max="9736" width="19.83203125" style="24" customWidth="1"/>
    <col min="9737" max="9983" width="10.6640625" style="24"/>
    <col min="9984" max="9984" width="2.33203125" style="24" customWidth="1"/>
    <col min="9985" max="9985" width="7.5" style="24" customWidth="1"/>
    <col min="9986" max="9988" width="13.33203125" style="24" customWidth="1"/>
    <col min="9989" max="9989" width="13.5" style="24" customWidth="1"/>
    <col min="9990" max="9990" width="11.83203125" style="24" customWidth="1"/>
    <col min="9991" max="9992" width="19.83203125" style="24" customWidth="1"/>
    <col min="9993" max="10239" width="10.6640625" style="24"/>
    <col min="10240" max="10240" width="2.33203125" style="24" customWidth="1"/>
    <col min="10241" max="10241" width="7.5" style="24" customWidth="1"/>
    <col min="10242" max="10244" width="13.33203125" style="24" customWidth="1"/>
    <col min="10245" max="10245" width="13.5" style="24" customWidth="1"/>
    <col min="10246" max="10246" width="11.83203125" style="24" customWidth="1"/>
    <col min="10247" max="10248" width="19.83203125" style="24" customWidth="1"/>
    <col min="10249" max="10495" width="10.6640625" style="24"/>
    <col min="10496" max="10496" width="2.33203125" style="24" customWidth="1"/>
    <col min="10497" max="10497" width="7.5" style="24" customWidth="1"/>
    <col min="10498" max="10500" width="13.33203125" style="24" customWidth="1"/>
    <col min="10501" max="10501" width="13.5" style="24" customWidth="1"/>
    <col min="10502" max="10502" width="11.83203125" style="24" customWidth="1"/>
    <col min="10503" max="10504" width="19.83203125" style="24" customWidth="1"/>
    <col min="10505" max="10751" width="10.6640625" style="24"/>
    <col min="10752" max="10752" width="2.33203125" style="24" customWidth="1"/>
    <col min="10753" max="10753" width="7.5" style="24" customWidth="1"/>
    <col min="10754" max="10756" width="13.33203125" style="24" customWidth="1"/>
    <col min="10757" max="10757" width="13.5" style="24" customWidth="1"/>
    <col min="10758" max="10758" width="11.83203125" style="24" customWidth="1"/>
    <col min="10759" max="10760" width="19.83203125" style="24" customWidth="1"/>
    <col min="10761" max="11007" width="10.6640625" style="24"/>
    <col min="11008" max="11008" width="2.33203125" style="24" customWidth="1"/>
    <col min="11009" max="11009" width="7.5" style="24" customWidth="1"/>
    <col min="11010" max="11012" width="13.33203125" style="24" customWidth="1"/>
    <col min="11013" max="11013" width="13.5" style="24" customWidth="1"/>
    <col min="11014" max="11014" width="11.83203125" style="24" customWidth="1"/>
    <col min="11015" max="11016" width="19.83203125" style="24" customWidth="1"/>
    <col min="11017" max="11263" width="10.6640625" style="24"/>
    <col min="11264" max="11264" width="2.33203125" style="24" customWidth="1"/>
    <col min="11265" max="11265" width="7.5" style="24" customWidth="1"/>
    <col min="11266" max="11268" width="13.33203125" style="24" customWidth="1"/>
    <col min="11269" max="11269" width="13.5" style="24" customWidth="1"/>
    <col min="11270" max="11270" width="11.83203125" style="24" customWidth="1"/>
    <col min="11271" max="11272" width="19.83203125" style="24" customWidth="1"/>
    <col min="11273" max="11519" width="10.6640625" style="24"/>
    <col min="11520" max="11520" width="2.33203125" style="24" customWidth="1"/>
    <col min="11521" max="11521" width="7.5" style="24" customWidth="1"/>
    <col min="11522" max="11524" width="13.33203125" style="24" customWidth="1"/>
    <col min="11525" max="11525" width="13.5" style="24" customWidth="1"/>
    <col min="11526" max="11526" width="11.83203125" style="24" customWidth="1"/>
    <col min="11527" max="11528" width="19.83203125" style="24" customWidth="1"/>
    <col min="11529" max="11775" width="10.6640625" style="24"/>
    <col min="11776" max="11776" width="2.33203125" style="24" customWidth="1"/>
    <col min="11777" max="11777" width="7.5" style="24" customWidth="1"/>
    <col min="11778" max="11780" width="13.33203125" style="24" customWidth="1"/>
    <col min="11781" max="11781" width="13.5" style="24" customWidth="1"/>
    <col min="11782" max="11782" width="11.83203125" style="24" customWidth="1"/>
    <col min="11783" max="11784" width="19.83203125" style="24" customWidth="1"/>
    <col min="11785" max="12031" width="10.6640625" style="24"/>
    <col min="12032" max="12032" width="2.33203125" style="24" customWidth="1"/>
    <col min="12033" max="12033" width="7.5" style="24" customWidth="1"/>
    <col min="12034" max="12036" width="13.33203125" style="24" customWidth="1"/>
    <col min="12037" max="12037" width="13.5" style="24" customWidth="1"/>
    <col min="12038" max="12038" width="11.83203125" style="24" customWidth="1"/>
    <col min="12039" max="12040" width="19.83203125" style="24" customWidth="1"/>
    <col min="12041" max="12287" width="10.6640625" style="24"/>
    <col min="12288" max="12288" width="2.33203125" style="24" customWidth="1"/>
    <col min="12289" max="12289" width="7.5" style="24" customWidth="1"/>
    <col min="12290" max="12292" width="13.33203125" style="24" customWidth="1"/>
    <col min="12293" max="12293" width="13.5" style="24" customWidth="1"/>
    <col min="12294" max="12294" width="11.83203125" style="24" customWidth="1"/>
    <col min="12295" max="12296" width="19.83203125" style="24" customWidth="1"/>
    <col min="12297" max="12543" width="10.6640625" style="24"/>
    <col min="12544" max="12544" width="2.33203125" style="24" customWidth="1"/>
    <col min="12545" max="12545" width="7.5" style="24" customWidth="1"/>
    <col min="12546" max="12548" width="13.33203125" style="24" customWidth="1"/>
    <col min="12549" max="12549" width="13.5" style="24" customWidth="1"/>
    <col min="12550" max="12550" width="11.83203125" style="24" customWidth="1"/>
    <col min="12551" max="12552" width="19.83203125" style="24" customWidth="1"/>
    <col min="12553" max="12799" width="10.6640625" style="24"/>
    <col min="12800" max="12800" width="2.33203125" style="24" customWidth="1"/>
    <col min="12801" max="12801" width="7.5" style="24" customWidth="1"/>
    <col min="12802" max="12804" width="13.33203125" style="24" customWidth="1"/>
    <col min="12805" max="12805" width="13.5" style="24" customWidth="1"/>
    <col min="12806" max="12806" width="11.83203125" style="24" customWidth="1"/>
    <col min="12807" max="12808" width="19.83203125" style="24" customWidth="1"/>
    <col min="12809" max="13055" width="10.6640625" style="24"/>
    <col min="13056" max="13056" width="2.33203125" style="24" customWidth="1"/>
    <col min="13057" max="13057" width="7.5" style="24" customWidth="1"/>
    <col min="13058" max="13060" width="13.33203125" style="24" customWidth="1"/>
    <col min="13061" max="13061" width="13.5" style="24" customWidth="1"/>
    <col min="13062" max="13062" width="11.83203125" style="24" customWidth="1"/>
    <col min="13063" max="13064" width="19.83203125" style="24" customWidth="1"/>
    <col min="13065" max="13311" width="10.6640625" style="24"/>
    <col min="13312" max="13312" width="2.33203125" style="24" customWidth="1"/>
    <col min="13313" max="13313" width="7.5" style="24" customWidth="1"/>
    <col min="13314" max="13316" width="13.33203125" style="24" customWidth="1"/>
    <col min="13317" max="13317" width="13.5" style="24" customWidth="1"/>
    <col min="13318" max="13318" width="11.83203125" style="24" customWidth="1"/>
    <col min="13319" max="13320" width="19.83203125" style="24" customWidth="1"/>
    <col min="13321" max="13567" width="10.6640625" style="24"/>
    <col min="13568" max="13568" width="2.33203125" style="24" customWidth="1"/>
    <col min="13569" max="13569" width="7.5" style="24" customWidth="1"/>
    <col min="13570" max="13572" width="13.33203125" style="24" customWidth="1"/>
    <col min="13573" max="13573" width="13.5" style="24" customWidth="1"/>
    <col min="13574" max="13574" width="11.83203125" style="24" customWidth="1"/>
    <col min="13575" max="13576" width="19.83203125" style="24" customWidth="1"/>
    <col min="13577" max="13823" width="10.6640625" style="24"/>
    <col min="13824" max="13824" width="2.33203125" style="24" customWidth="1"/>
    <col min="13825" max="13825" width="7.5" style="24" customWidth="1"/>
    <col min="13826" max="13828" width="13.33203125" style="24" customWidth="1"/>
    <col min="13829" max="13829" width="13.5" style="24" customWidth="1"/>
    <col min="13830" max="13830" width="11.83203125" style="24" customWidth="1"/>
    <col min="13831" max="13832" width="19.83203125" style="24" customWidth="1"/>
    <col min="13833" max="14079" width="10.6640625" style="24"/>
    <col min="14080" max="14080" width="2.33203125" style="24" customWidth="1"/>
    <col min="14081" max="14081" width="7.5" style="24" customWidth="1"/>
    <col min="14082" max="14084" width="13.33203125" style="24" customWidth="1"/>
    <col min="14085" max="14085" width="13.5" style="24" customWidth="1"/>
    <col min="14086" max="14086" width="11.83203125" style="24" customWidth="1"/>
    <col min="14087" max="14088" width="19.83203125" style="24" customWidth="1"/>
    <col min="14089" max="14335" width="10.6640625" style="24"/>
    <col min="14336" max="14336" width="2.33203125" style="24" customWidth="1"/>
    <col min="14337" max="14337" width="7.5" style="24" customWidth="1"/>
    <col min="14338" max="14340" width="13.33203125" style="24" customWidth="1"/>
    <col min="14341" max="14341" width="13.5" style="24" customWidth="1"/>
    <col min="14342" max="14342" width="11.83203125" style="24" customWidth="1"/>
    <col min="14343" max="14344" width="19.83203125" style="24" customWidth="1"/>
    <col min="14345" max="14591" width="10.6640625" style="24"/>
    <col min="14592" max="14592" width="2.33203125" style="24" customWidth="1"/>
    <col min="14593" max="14593" width="7.5" style="24" customWidth="1"/>
    <col min="14594" max="14596" width="13.33203125" style="24" customWidth="1"/>
    <col min="14597" max="14597" width="13.5" style="24" customWidth="1"/>
    <col min="14598" max="14598" width="11.83203125" style="24" customWidth="1"/>
    <col min="14599" max="14600" width="19.83203125" style="24" customWidth="1"/>
    <col min="14601" max="14847" width="10.6640625" style="24"/>
    <col min="14848" max="14848" width="2.33203125" style="24" customWidth="1"/>
    <col min="14849" max="14849" width="7.5" style="24" customWidth="1"/>
    <col min="14850" max="14852" width="13.33203125" style="24" customWidth="1"/>
    <col min="14853" max="14853" width="13.5" style="24" customWidth="1"/>
    <col min="14854" max="14854" width="11.83203125" style="24" customWidth="1"/>
    <col min="14855" max="14856" width="19.83203125" style="24" customWidth="1"/>
    <col min="14857" max="15103" width="10.6640625" style="24"/>
    <col min="15104" max="15104" width="2.33203125" style="24" customWidth="1"/>
    <col min="15105" max="15105" width="7.5" style="24" customWidth="1"/>
    <col min="15106" max="15108" width="13.33203125" style="24" customWidth="1"/>
    <col min="15109" max="15109" width="13.5" style="24" customWidth="1"/>
    <col min="15110" max="15110" width="11.83203125" style="24" customWidth="1"/>
    <col min="15111" max="15112" width="19.83203125" style="24" customWidth="1"/>
    <col min="15113" max="15359" width="10.6640625" style="24"/>
    <col min="15360" max="15360" width="2.33203125" style="24" customWidth="1"/>
    <col min="15361" max="15361" width="7.5" style="24" customWidth="1"/>
    <col min="15362" max="15364" width="13.33203125" style="24" customWidth="1"/>
    <col min="15365" max="15365" width="13.5" style="24" customWidth="1"/>
    <col min="15366" max="15366" width="11.83203125" style="24" customWidth="1"/>
    <col min="15367" max="15368" width="19.83203125" style="24" customWidth="1"/>
    <col min="15369" max="15615" width="10.6640625" style="24"/>
    <col min="15616" max="15616" width="2.33203125" style="24" customWidth="1"/>
    <col min="15617" max="15617" width="7.5" style="24" customWidth="1"/>
    <col min="15618" max="15620" width="13.33203125" style="24" customWidth="1"/>
    <col min="15621" max="15621" width="13.5" style="24" customWidth="1"/>
    <col min="15622" max="15622" width="11.83203125" style="24" customWidth="1"/>
    <col min="15623" max="15624" width="19.83203125" style="24" customWidth="1"/>
    <col min="15625" max="15871" width="10.6640625" style="24"/>
    <col min="15872" max="15872" width="2.33203125" style="24" customWidth="1"/>
    <col min="15873" max="15873" width="7.5" style="24" customWidth="1"/>
    <col min="15874" max="15876" width="13.33203125" style="24" customWidth="1"/>
    <col min="15877" max="15877" width="13.5" style="24" customWidth="1"/>
    <col min="15878" max="15878" width="11.83203125" style="24" customWidth="1"/>
    <col min="15879" max="15880" width="19.83203125" style="24" customWidth="1"/>
    <col min="15881" max="16127" width="10.6640625" style="24"/>
    <col min="16128" max="16128" width="2.33203125" style="24" customWidth="1"/>
    <col min="16129" max="16129" width="7.5" style="24" customWidth="1"/>
    <col min="16130" max="16132" width="13.33203125" style="24" customWidth="1"/>
    <col min="16133" max="16133" width="13.5" style="24" customWidth="1"/>
    <col min="16134" max="16134" width="11.83203125" style="24" customWidth="1"/>
    <col min="16135" max="16136" width="19.83203125" style="24" customWidth="1"/>
    <col min="16137" max="16384" width="10.6640625" style="24"/>
  </cols>
  <sheetData>
    <row r="1" spans="2:9" s="11" customFormat="1" ht="11.25" customHeight="1" x14ac:dyDescent="0.2">
      <c r="B1" s="42" t="s">
        <v>715</v>
      </c>
      <c r="C1" s="42"/>
      <c r="D1" s="42"/>
      <c r="E1" s="42"/>
      <c r="F1" s="42"/>
      <c r="G1" s="42"/>
      <c r="H1" s="42"/>
      <c r="I1" s="42"/>
    </row>
    <row r="2" spans="2:9" s="11" customFormat="1" ht="11.25" customHeight="1" x14ac:dyDescent="0.2">
      <c r="B2" s="42" t="s">
        <v>716</v>
      </c>
      <c r="C2" s="42"/>
      <c r="D2" s="42"/>
      <c r="E2" s="42"/>
      <c r="F2" s="42"/>
      <c r="G2" s="42"/>
      <c r="H2" s="42"/>
      <c r="I2" s="42"/>
    </row>
    <row r="3" spans="2:9" s="11" customFormat="1" ht="11.25" customHeight="1" x14ac:dyDescent="0.2">
      <c r="B3" s="42" t="s">
        <v>717</v>
      </c>
      <c r="C3" s="42"/>
      <c r="D3" s="42"/>
      <c r="E3" s="42"/>
      <c r="F3" s="42"/>
      <c r="G3" s="42"/>
      <c r="H3" s="42"/>
      <c r="I3" s="42"/>
    </row>
    <row r="4" spans="2:9" s="11" customFormat="1" ht="101.25" customHeight="1" x14ac:dyDescent="0.2">
      <c r="B4" s="42" t="s">
        <v>718</v>
      </c>
      <c r="C4" s="42"/>
      <c r="D4" s="42"/>
      <c r="E4" s="42"/>
      <c r="F4" s="42"/>
      <c r="G4" s="42"/>
      <c r="H4" s="42"/>
      <c r="I4" s="42"/>
    </row>
    <row r="5" spans="2:9" s="11" customFormat="1" ht="11.25" customHeight="1" x14ac:dyDescent="0.2"/>
    <row r="6" spans="2:9" s="11" customFormat="1" ht="11.25" customHeight="1" x14ac:dyDescent="0.2">
      <c r="B6" s="42" t="s">
        <v>719</v>
      </c>
      <c r="C6" s="42"/>
      <c r="D6" s="42"/>
      <c r="E6" s="42"/>
      <c r="F6" s="42"/>
      <c r="G6" s="42"/>
      <c r="H6" s="42"/>
      <c r="I6" s="42"/>
    </row>
    <row r="7" spans="2:9" s="11" customFormat="1" ht="11.25" customHeight="1" x14ac:dyDescent="0.2">
      <c r="G7" s="12"/>
    </row>
    <row r="8" spans="2:9" s="11" customFormat="1" ht="11.25" customHeight="1" x14ac:dyDescent="0.2">
      <c r="E8" s="13"/>
      <c r="F8" s="43" t="s">
        <v>720</v>
      </c>
      <c r="G8" s="45" t="s">
        <v>721</v>
      </c>
      <c r="H8" s="45"/>
      <c r="I8" s="45"/>
    </row>
    <row r="9" spans="2:9" s="11" customFormat="1" ht="22.5" customHeight="1" x14ac:dyDescent="0.2">
      <c r="F9" s="44"/>
      <c r="G9" s="14" t="s">
        <v>722</v>
      </c>
      <c r="H9" s="14" t="s">
        <v>723</v>
      </c>
      <c r="I9" s="14" t="s">
        <v>5</v>
      </c>
    </row>
    <row r="10" spans="2:9" s="11" customFormat="1" ht="11.25" customHeight="1" x14ac:dyDescent="0.2">
      <c r="E10" s="13"/>
      <c r="F10" s="15"/>
      <c r="G10" s="15" t="s">
        <v>724</v>
      </c>
      <c r="H10" s="15" t="s">
        <v>725</v>
      </c>
      <c r="I10" s="15" t="s">
        <v>164</v>
      </c>
    </row>
    <row r="11" spans="2:9" s="11" customFormat="1" ht="11.25" customHeight="1" x14ac:dyDescent="0.2"/>
    <row r="12" spans="2:9" s="11" customFormat="1" ht="11.25" customHeight="1" x14ac:dyDescent="0.2"/>
    <row r="13" spans="2:9" s="11" customFormat="1" ht="11.25" customHeight="1" x14ac:dyDescent="0.2">
      <c r="B13" s="46" t="s">
        <v>726</v>
      </c>
      <c r="C13" s="46"/>
      <c r="D13" s="46"/>
      <c r="E13" s="46"/>
      <c r="F13" s="46"/>
      <c r="G13" s="46"/>
      <c r="H13" s="46"/>
      <c r="I13" s="46"/>
    </row>
    <row r="14" spans="2:9" s="11" customFormat="1" ht="11.25" customHeight="1" x14ac:dyDescent="0.2">
      <c r="B14" s="46" t="s">
        <v>727</v>
      </c>
      <c r="C14" s="46"/>
      <c r="D14" s="46"/>
      <c r="E14" s="46"/>
      <c r="F14" s="46"/>
      <c r="G14" s="46"/>
      <c r="H14" s="46"/>
      <c r="I14" s="46"/>
    </row>
    <row r="15" spans="2:9" s="11" customFormat="1" ht="11.25" customHeight="1" x14ac:dyDescent="0.2"/>
    <row r="16" spans="2:9" s="11" customFormat="1" ht="11.25" customHeight="1" x14ac:dyDescent="0.2">
      <c r="B16" s="46" t="s">
        <v>728</v>
      </c>
      <c r="C16" s="46"/>
      <c r="D16" s="46"/>
      <c r="E16" s="46"/>
      <c r="F16" s="46"/>
      <c r="G16" s="46"/>
      <c r="H16" s="46"/>
      <c r="I16" s="46"/>
    </row>
    <row r="17" spans="1:9" s="11" customFormat="1" ht="11.25" customHeight="1" x14ac:dyDescent="0.2"/>
    <row r="18" spans="1:9" s="11" customFormat="1" ht="22.5" customHeight="1" x14ac:dyDescent="0.2">
      <c r="B18" s="41" t="s">
        <v>469</v>
      </c>
      <c r="C18" s="41"/>
      <c r="D18" s="41"/>
      <c r="E18" s="41"/>
      <c r="F18" s="41"/>
      <c r="G18" s="41"/>
      <c r="H18" s="41"/>
      <c r="I18" s="41"/>
    </row>
    <row r="19" spans="1:9" s="11" customFormat="1" ht="11.25" customHeight="1" x14ac:dyDescent="0.2">
      <c r="B19" s="47" t="s">
        <v>729</v>
      </c>
      <c r="C19" s="47"/>
      <c r="D19" s="47"/>
      <c r="E19" s="47"/>
      <c r="F19" s="47"/>
      <c r="G19" s="47"/>
      <c r="H19" s="47"/>
      <c r="I19" s="47"/>
    </row>
    <row r="20" spans="1:9" s="11" customFormat="1" ht="11.25" customHeight="1" x14ac:dyDescent="0.2"/>
    <row r="21" spans="1:9" s="11" customFormat="1" ht="33" customHeight="1" x14ac:dyDescent="0.2">
      <c r="B21" s="41" t="s">
        <v>16</v>
      </c>
      <c r="C21" s="41"/>
      <c r="D21" s="41"/>
      <c r="E21" s="41"/>
      <c r="F21" s="41"/>
      <c r="G21" s="41"/>
      <c r="H21" s="41"/>
      <c r="I21" s="41"/>
    </row>
    <row r="22" spans="1:9" s="11" customFormat="1" ht="11.25" customHeight="1" x14ac:dyDescent="0.2">
      <c r="B22" s="47" t="s">
        <v>17</v>
      </c>
      <c r="C22" s="47"/>
      <c r="D22" s="47"/>
      <c r="E22" s="47"/>
      <c r="F22" s="47"/>
      <c r="G22" s="47"/>
      <c r="H22" s="47"/>
      <c r="I22" s="47"/>
    </row>
    <row r="23" spans="1:9" s="11" customFormat="1" ht="11.25" customHeight="1" x14ac:dyDescent="0.2"/>
    <row r="24" spans="1:9" s="11" customFormat="1" ht="11.25" customHeight="1" x14ac:dyDescent="0.2">
      <c r="H24" s="48" t="s">
        <v>730</v>
      </c>
      <c r="I24" s="48"/>
    </row>
    <row r="25" spans="1:9" s="11" customFormat="1" ht="11.25" customHeight="1" x14ac:dyDescent="0.2"/>
    <row r="26" spans="1:9" s="11" customFormat="1" ht="11.25" customHeight="1" x14ac:dyDescent="0.2">
      <c r="G26" s="49" t="s">
        <v>731</v>
      </c>
      <c r="H26" s="49"/>
      <c r="I26" s="49"/>
    </row>
    <row r="27" spans="1:9" s="11" customFormat="1" ht="11.25" customHeight="1" x14ac:dyDescent="0.2"/>
    <row r="28" spans="1:9" s="11" customFormat="1" ht="11.25" customHeight="1" x14ac:dyDescent="0.2">
      <c r="I28" s="16" t="s">
        <v>732</v>
      </c>
    </row>
    <row r="29" spans="1:9" s="13" customFormat="1" ht="38.25" customHeight="1" x14ac:dyDescent="0.2">
      <c r="B29" s="17" t="s">
        <v>21</v>
      </c>
      <c r="C29" s="50" t="s">
        <v>22</v>
      </c>
      <c r="D29" s="50"/>
      <c r="E29" s="50"/>
      <c r="F29" s="50"/>
      <c r="G29" s="17" t="s">
        <v>23</v>
      </c>
      <c r="H29" s="17" t="s">
        <v>468</v>
      </c>
      <c r="I29" s="17" t="s">
        <v>471</v>
      </c>
    </row>
    <row r="30" spans="1:9" s="11" customFormat="1" ht="11.25" customHeight="1" x14ac:dyDescent="0.2">
      <c r="A30" s="13"/>
      <c r="B30" s="14" t="s">
        <v>26</v>
      </c>
      <c r="C30" s="51" t="s">
        <v>27</v>
      </c>
      <c r="D30" s="51"/>
      <c r="E30" s="51"/>
      <c r="F30" s="51"/>
      <c r="G30" s="17" t="s">
        <v>28</v>
      </c>
      <c r="H30" s="18" t="s">
        <v>29</v>
      </c>
      <c r="I30" s="18" t="s">
        <v>30</v>
      </c>
    </row>
    <row r="31" spans="1:9" s="11" customFormat="1" ht="11.25" customHeight="1" x14ac:dyDescent="0.2">
      <c r="A31" s="13"/>
      <c r="B31" s="19"/>
      <c r="C31" s="52" t="s">
        <v>733</v>
      </c>
      <c r="D31" s="52"/>
      <c r="E31" s="52"/>
      <c r="F31" s="52"/>
      <c r="G31" s="52"/>
      <c r="H31" s="52"/>
      <c r="I31" s="52"/>
    </row>
    <row r="32" spans="1:9" s="11" customFormat="1" ht="22.5" customHeight="1" x14ac:dyDescent="0.2">
      <c r="A32" s="13"/>
      <c r="B32" s="14" t="s">
        <v>28</v>
      </c>
      <c r="C32" s="40" t="s">
        <v>734</v>
      </c>
      <c r="D32" s="40"/>
      <c r="E32" s="40"/>
      <c r="F32" s="40"/>
      <c r="G32" s="17"/>
      <c r="H32" s="81">
        <v>27327266.850000001</v>
      </c>
      <c r="I32" s="81">
        <v>22574096.140000001</v>
      </c>
    </row>
    <row r="33" spans="1:9" s="11" customFormat="1" ht="11.25" customHeight="1" x14ac:dyDescent="0.2">
      <c r="A33" s="13"/>
      <c r="B33" s="14" t="s">
        <v>29</v>
      </c>
      <c r="C33" s="40" t="s">
        <v>735</v>
      </c>
      <c r="D33" s="40"/>
      <c r="E33" s="40"/>
      <c r="F33" s="40"/>
      <c r="G33" s="17"/>
      <c r="H33" s="81">
        <v>0</v>
      </c>
      <c r="I33" s="81">
        <v>-3088550.04</v>
      </c>
    </row>
    <row r="34" spans="1:9" s="11" customFormat="1" ht="11.25" customHeight="1" x14ac:dyDescent="0.2">
      <c r="A34" s="13"/>
      <c r="B34" s="14" t="s">
        <v>30</v>
      </c>
      <c r="C34" s="40" t="s">
        <v>736</v>
      </c>
      <c r="D34" s="40"/>
      <c r="E34" s="40"/>
      <c r="F34" s="40"/>
      <c r="G34" s="17"/>
      <c r="H34" s="81">
        <v>4561125.3600000003</v>
      </c>
      <c r="I34" s="81">
        <v>4027389.65</v>
      </c>
    </row>
    <row r="35" spans="1:9" s="11" customFormat="1" ht="11.25" customHeight="1" x14ac:dyDescent="0.2">
      <c r="A35" s="13"/>
      <c r="B35" s="14" t="s">
        <v>36</v>
      </c>
      <c r="C35" s="40" t="s">
        <v>737</v>
      </c>
      <c r="D35" s="40"/>
      <c r="E35" s="40"/>
      <c r="F35" s="40"/>
      <c r="G35" s="17"/>
      <c r="H35" s="81">
        <v>0</v>
      </c>
      <c r="I35" s="81">
        <v>0</v>
      </c>
    </row>
    <row r="36" spans="1:9" s="11" customFormat="1" ht="22.5" customHeight="1" x14ac:dyDescent="0.2">
      <c r="A36" s="13"/>
      <c r="B36" s="14" t="s">
        <v>46</v>
      </c>
      <c r="C36" s="40" t="s">
        <v>738</v>
      </c>
      <c r="D36" s="40"/>
      <c r="E36" s="40"/>
      <c r="F36" s="40"/>
      <c r="G36" s="17"/>
      <c r="H36" s="81">
        <v>-7761996.6200000001</v>
      </c>
      <c r="I36" s="81">
        <v>-7476907</v>
      </c>
    </row>
    <row r="37" spans="1:9" s="11" customFormat="1" ht="22.5" customHeight="1" x14ac:dyDescent="0.2">
      <c r="A37" s="13"/>
      <c r="B37" s="14" t="s">
        <v>48</v>
      </c>
      <c r="C37" s="40" t="s">
        <v>739</v>
      </c>
      <c r="D37" s="40"/>
      <c r="E37" s="40"/>
      <c r="F37" s="40"/>
      <c r="G37" s="17"/>
      <c r="H37" s="81">
        <v>-3347838.29</v>
      </c>
      <c r="I37" s="81">
        <v>-418750</v>
      </c>
    </row>
    <row r="38" spans="1:9" s="11" customFormat="1" ht="22.5" customHeight="1" x14ac:dyDescent="0.2">
      <c r="A38" s="13"/>
      <c r="B38" s="14">
        <v>12</v>
      </c>
      <c r="C38" s="40" t="s">
        <v>755</v>
      </c>
      <c r="D38" s="40"/>
      <c r="E38" s="40"/>
      <c r="F38" s="40"/>
      <c r="G38" s="17"/>
      <c r="H38" s="81">
        <v>-2014663.25</v>
      </c>
      <c r="I38" s="81">
        <v>-110359</v>
      </c>
    </row>
    <row r="39" spans="1:9" s="11" customFormat="1" ht="11.25" customHeight="1" x14ac:dyDescent="0.2">
      <c r="A39" s="13"/>
      <c r="B39" s="14" t="s">
        <v>52</v>
      </c>
      <c r="C39" s="40" t="s">
        <v>740</v>
      </c>
      <c r="D39" s="40"/>
      <c r="E39" s="40"/>
      <c r="F39" s="40"/>
      <c r="G39" s="17"/>
      <c r="H39" s="81">
        <v>-70174.350000000006</v>
      </c>
      <c r="I39" s="81">
        <v>-51246.69</v>
      </c>
    </row>
    <row r="40" spans="1:9" s="11" customFormat="1" ht="11.25" customHeight="1" x14ac:dyDescent="0.2">
      <c r="A40" s="13"/>
      <c r="B40" s="14" t="s">
        <v>54</v>
      </c>
      <c r="C40" s="40" t="s">
        <v>741</v>
      </c>
      <c r="D40" s="40"/>
      <c r="E40" s="40"/>
      <c r="F40" s="40"/>
      <c r="G40" s="17"/>
      <c r="H40" s="81">
        <f>SUM(H32:H39)</f>
        <v>18693719.699999999</v>
      </c>
      <c r="I40" s="81">
        <v>15455673.060000001</v>
      </c>
    </row>
    <row r="41" spans="1:9" s="11" customFormat="1" ht="11.25" customHeight="1" x14ac:dyDescent="0.2">
      <c r="A41" s="13"/>
      <c r="B41" s="21"/>
      <c r="C41" s="53" t="s">
        <v>742</v>
      </c>
      <c r="D41" s="53"/>
      <c r="E41" s="53"/>
      <c r="F41" s="53"/>
      <c r="G41" s="53"/>
      <c r="H41" s="53"/>
      <c r="I41" s="53"/>
    </row>
    <row r="42" spans="1:9" s="11" customFormat="1" ht="22.5" customHeight="1" x14ac:dyDescent="0.2">
      <c r="B42" s="14" t="s">
        <v>64</v>
      </c>
      <c r="C42" s="40" t="s">
        <v>743</v>
      </c>
      <c r="D42" s="40"/>
      <c r="E42" s="40"/>
      <c r="F42" s="40"/>
      <c r="G42" s="17"/>
      <c r="H42" s="20" t="s">
        <v>34</v>
      </c>
      <c r="I42" s="20">
        <v>0</v>
      </c>
    </row>
    <row r="43" spans="1:9" s="11" customFormat="1" ht="22.5" customHeight="1" x14ac:dyDescent="0.2">
      <c r="B43" s="14" t="s">
        <v>82</v>
      </c>
      <c r="C43" s="40" t="s">
        <v>744</v>
      </c>
      <c r="D43" s="40"/>
      <c r="E43" s="40"/>
      <c r="F43" s="40"/>
      <c r="G43" s="17"/>
      <c r="H43" s="20">
        <v>0</v>
      </c>
      <c r="I43" s="20">
        <v>0</v>
      </c>
    </row>
    <row r="44" spans="1:9" s="11" customFormat="1" ht="22.5" customHeight="1" x14ac:dyDescent="0.2">
      <c r="B44" s="14" t="s">
        <v>84</v>
      </c>
      <c r="C44" s="40" t="s">
        <v>745</v>
      </c>
      <c r="D44" s="40"/>
      <c r="E44" s="40"/>
      <c r="F44" s="40"/>
      <c r="G44" s="17"/>
      <c r="H44" s="20">
        <v>0</v>
      </c>
      <c r="I44" s="20">
        <v>0</v>
      </c>
    </row>
    <row r="45" spans="1:9" s="11" customFormat="1" ht="22.5" customHeight="1" x14ac:dyDescent="0.2">
      <c r="B45" s="14" t="s">
        <v>92</v>
      </c>
      <c r="C45" s="40" t="s">
        <v>746</v>
      </c>
      <c r="D45" s="40"/>
      <c r="E45" s="40"/>
      <c r="F45" s="40"/>
      <c r="G45" s="17"/>
      <c r="H45" s="20">
        <v>0</v>
      </c>
      <c r="I45" s="20">
        <v>0</v>
      </c>
    </row>
    <row r="46" spans="1:9" s="11" customFormat="1" ht="11.25" customHeight="1" x14ac:dyDescent="0.2">
      <c r="B46" s="21"/>
      <c r="C46" s="53" t="s">
        <v>747</v>
      </c>
      <c r="D46" s="53"/>
      <c r="E46" s="53"/>
      <c r="F46" s="53"/>
      <c r="G46" s="53"/>
      <c r="H46" s="53"/>
      <c r="I46" s="53"/>
    </row>
    <row r="47" spans="1:9" s="11" customFormat="1" ht="33.75" customHeight="1" x14ac:dyDescent="0.2">
      <c r="B47" s="14" t="s">
        <v>100</v>
      </c>
      <c r="C47" s="40" t="s">
        <v>748</v>
      </c>
      <c r="D47" s="40"/>
      <c r="E47" s="40"/>
      <c r="F47" s="40"/>
      <c r="G47" s="17"/>
      <c r="H47" s="81">
        <v>0</v>
      </c>
      <c r="I47" s="81">
        <v>0</v>
      </c>
    </row>
    <row r="48" spans="1:9" s="11" customFormat="1" ht="22.5" customHeight="1" x14ac:dyDescent="0.2">
      <c r="B48" s="14" t="s">
        <v>102</v>
      </c>
      <c r="C48" s="54" t="s">
        <v>749</v>
      </c>
      <c r="D48" s="54"/>
      <c r="E48" s="54"/>
      <c r="F48" s="54"/>
      <c r="G48" s="17"/>
      <c r="H48" s="81">
        <v>0</v>
      </c>
      <c r="I48" s="81">
        <v>0</v>
      </c>
    </row>
    <row r="49" spans="2:9" s="11" customFormat="1" ht="22.5" customHeight="1" x14ac:dyDescent="0.2">
      <c r="B49" s="14" t="s">
        <v>105</v>
      </c>
      <c r="C49" s="40" t="s">
        <v>750</v>
      </c>
      <c r="D49" s="40"/>
      <c r="E49" s="40"/>
      <c r="F49" s="40"/>
      <c r="G49" s="17"/>
      <c r="H49" s="81" t="s">
        <v>34</v>
      </c>
      <c r="I49" s="81">
        <v>0</v>
      </c>
    </row>
    <row r="50" spans="2:9" s="11" customFormat="1" ht="11.25" customHeight="1" x14ac:dyDescent="0.2">
      <c r="B50" s="14" t="s">
        <v>202</v>
      </c>
      <c r="C50" s="40" t="s">
        <v>751</v>
      </c>
      <c r="D50" s="40"/>
      <c r="E50" s="40"/>
      <c r="F50" s="40"/>
      <c r="G50" s="17"/>
      <c r="H50" s="81">
        <v>0</v>
      </c>
      <c r="I50" s="81">
        <v>0</v>
      </c>
    </row>
    <row r="51" spans="2:9" s="11" customFormat="1" ht="11.25" customHeight="1" x14ac:dyDescent="0.2">
      <c r="B51" s="14" t="s">
        <v>203</v>
      </c>
      <c r="C51" s="40" t="s">
        <v>752</v>
      </c>
      <c r="D51" s="40"/>
      <c r="E51" s="40"/>
      <c r="F51" s="40"/>
      <c r="G51" s="17"/>
      <c r="H51" s="81">
        <f>H40</f>
        <v>18693719.699999999</v>
      </c>
      <c r="I51" s="81">
        <v>15455673.060000001</v>
      </c>
    </row>
    <row r="52" spans="2:9" s="11" customFormat="1" ht="22.5" customHeight="1" x14ac:dyDescent="0.2">
      <c r="B52" s="14" t="s">
        <v>204</v>
      </c>
      <c r="C52" s="40" t="s">
        <v>753</v>
      </c>
      <c r="D52" s="40"/>
      <c r="E52" s="40"/>
      <c r="F52" s="40"/>
      <c r="G52" s="17" t="s">
        <v>30</v>
      </c>
      <c r="H52" s="81">
        <v>133420005.37</v>
      </c>
      <c r="I52" s="81">
        <v>94818494.370000005</v>
      </c>
    </row>
    <row r="53" spans="2:9" s="11" customFormat="1" ht="22.5" customHeight="1" x14ac:dyDescent="0.2">
      <c r="B53" s="14" t="s">
        <v>205</v>
      </c>
      <c r="C53" s="40" t="s">
        <v>754</v>
      </c>
      <c r="D53" s="40"/>
      <c r="E53" s="40"/>
      <c r="F53" s="40"/>
      <c r="G53" s="17" t="s">
        <v>30</v>
      </c>
      <c r="H53" s="81">
        <v>152113725.06999999</v>
      </c>
      <c r="I53" s="81">
        <v>110274167.43000001</v>
      </c>
    </row>
    <row r="54" spans="2:9" ht="11.25" customHeight="1" x14ac:dyDescent="0.2"/>
    <row r="55" spans="2:9" ht="11.25" customHeight="1" x14ac:dyDescent="0.2"/>
    <row r="56" spans="2:9" ht="11.25" customHeight="1" x14ac:dyDescent="0.2">
      <c r="B56" s="56" t="s">
        <v>144</v>
      </c>
      <c r="C56" s="56"/>
      <c r="D56" s="56"/>
      <c r="E56" s="56"/>
      <c r="F56" s="57"/>
      <c r="G56" s="57"/>
      <c r="H56" s="58" t="s">
        <v>145</v>
      </c>
      <c r="I56" s="58"/>
    </row>
    <row r="57" spans="2:9" ht="11.25" customHeight="1" x14ac:dyDescent="0.2">
      <c r="B57" s="55" t="s">
        <v>146</v>
      </c>
      <c r="C57" s="55"/>
      <c r="D57" s="55"/>
      <c r="E57" s="55"/>
      <c r="F57" s="55" t="s">
        <v>147</v>
      </c>
      <c r="G57" s="55"/>
      <c r="H57" s="55" t="s">
        <v>148</v>
      </c>
      <c r="I57" s="55"/>
    </row>
    <row r="58" spans="2:9" ht="11.25" customHeight="1" x14ac:dyDescent="0.2"/>
  </sheetData>
  <mergeCells count="47">
    <mergeCell ref="B57:E57"/>
    <mergeCell ref="F57:G57"/>
    <mergeCell ref="H57:I57"/>
    <mergeCell ref="C51:F51"/>
    <mergeCell ref="C52:F52"/>
    <mergeCell ref="C53:F53"/>
    <mergeCell ref="B56:E56"/>
    <mergeCell ref="F56:G56"/>
    <mergeCell ref="H56:I56"/>
    <mergeCell ref="C50:F50"/>
    <mergeCell ref="C39:F39"/>
    <mergeCell ref="C40:F40"/>
    <mergeCell ref="C41:I41"/>
    <mergeCell ref="C42:F42"/>
    <mergeCell ref="C43:F43"/>
    <mergeCell ref="C44:F44"/>
    <mergeCell ref="C45:F45"/>
    <mergeCell ref="C46:I46"/>
    <mergeCell ref="C47:F47"/>
    <mergeCell ref="C48:F48"/>
    <mergeCell ref="C49:F49"/>
    <mergeCell ref="C32:F32"/>
    <mergeCell ref="C33:F33"/>
    <mergeCell ref="C34:F34"/>
    <mergeCell ref="C35:F35"/>
    <mergeCell ref="C36:F36"/>
    <mergeCell ref="H24:I24"/>
    <mergeCell ref="G26:I26"/>
    <mergeCell ref="C29:F29"/>
    <mergeCell ref="C30:F30"/>
    <mergeCell ref="C31:I31"/>
    <mergeCell ref="C38:F38"/>
    <mergeCell ref="B21:I21"/>
    <mergeCell ref="B1:I1"/>
    <mergeCell ref="B2:I2"/>
    <mergeCell ref="B3:I3"/>
    <mergeCell ref="B4:I4"/>
    <mergeCell ref="B6:I6"/>
    <mergeCell ref="F8:F9"/>
    <mergeCell ref="G8:I8"/>
    <mergeCell ref="B13:I13"/>
    <mergeCell ref="B14:I14"/>
    <mergeCell ref="B16:I16"/>
    <mergeCell ref="B18:I18"/>
    <mergeCell ref="B19:I19"/>
    <mergeCell ref="C37:F37"/>
    <mergeCell ref="B22:I22"/>
  </mergeCells>
  <pageMargins left="0.39370078740157483" right="0.39370078740157483" top="0.39370078740157483" bottom="0.39370078740157483" header="0" footer="0"/>
  <pageSetup paperSize="9" scale="92" pageOrder="overThenDown"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13"/>
  <sheetViews>
    <sheetView topLeftCell="A7" workbookViewId="0">
      <selection activeCell="C8" sqref="C8"/>
    </sheetView>
  </sheetViews>
  <sheetFormatPr defaultColWidth="10.5" defaultRowHeight="11.45" customHeight="1" x14ac:dyDescent="0.2"/>
  <cols>
    <col min="1" max="1" width="11.6640625" style="224" customWidth="1"/>
    <col min="2" max="2" width="81.6640625" style="224" customWidth="1"/>
    <col min="3" max="3" width="58.33203125" style="224" customWidth="1"/>
    <col min="4" max="16384" width="10.5" style="227"/>
  </cols>
  <sheetData>
    <row r="1" spans="1:3" s="218" customFormat="1" ht="15" customHeight="1" x14ac:dyDescent="0.25">
      <c r="C1" s="219" t="s">
        <v>20</v>
      </c>
    </row>
    <row r="2" spans="1:3" s="218" customFormat="1" ht="15" customHeight="1" x14ac:dyDescent="0.25">
      <c r="A2" s="220" t="s">
        <v>274</v>
      </c>
      <c r="B2" s="220"/>
      <c r="C2" s="220"/>
    </row>
    <row r="3" spans="1:3" s="218" customFormat="1" ht="15" customHeight="1" x14ac:dyDescent="0.25">
      <c r="A3" s="221" t="s">
        <v>275</v>
      </c>
      <c r="B3" s="221"/>
      <c r="C3" s="221"/>
    </row>
    <row r="4" spans="1:3" s="218" customFormat="1" ht="15" customHeight="1" x14ac:dyDescent="0.25">
      <c r="C4" s="222" t="s">
        <v>276</v>
      </c>
    </row>
    <row r="5" spans="1:3" s="224" customFormat="1" ht="30" customHeight="1" x14ac:dyDescent="0.2">
      <c r="A5" s="223" t="s">
        <v>21</v>
      </c>
      <c r="B5" s="223" t="s">
        <v>277</v>
      </c>
      <c r="C5" s="223" t="s">
        <v>278</v>
      </c>
    </row>
    <row r="6" spans="1:3" s="224" customFormat="1" ht="15" customHeight="1" x14ac:dyDescent="0.2">
      <c r="A6" s="223" t="s">
        <v>26</v>
      </c>
      <c r="B6" s="223" t="s">
        <v>27</v>
      </c>
      <c r="C6" s="223" t="s">
        <v>28</v>
      </c>
    </row>
    <row r="7" spans="1:3" s="218" customFormat="1" ht="30" customHeight="1" x14ac:dyDescent="0.25">
      <c r="A7" s="225" t="s">
        <v>26</v>
      </c>
      <c r="B7" s="226" t="s">
        <v>279</v>
      </c>
      <c r="C7" s="226" t="s">
        <v>291</v>
      </c>
    </row>
    <row r="8" spans="1:3" s="218" customFormat="1" ht="51.75" customHeight="1" x14ac:dyDescent="0.25">
      <c r="A8" s="225" t="s">
        <v>27</v>
      </c>
      <c r="B8" s="226" t="s">
        <v>280</v>
      </c>
      <c r="C8" s="226" t="s">
        <v>292</v>
      </c>
    </row>
    <row r="9" spans="1:3" s="218" customFormat="1" ht="15" customHeight="1" x14ac:dyDescent="0.25">
      <c r="A9" s="225" t="s">
        <v>28</v>
      </c>
      <c r="B9" s="226" t="s">
        <v>281</v>
      </c>
      <c r="C9" s="226" t="s">
        <v>293</v>
      </c>
    </row>
    <row r="10" spans="1:3" s="218" customFormat="1" ht="101.25" customHeight="1" x14ac:dyDescent="0.25">
      <c r="A10" s="225" t="s">
        <v>29</v>
      </c>
      <c r="B10" s="226" t="s">
        <v>282</v>
      </c>
      <c r="C10" s="226" t="s">
        <v>16</v>
      </c>
    </row>
    <row r="11" spans="1:3" s="218" customFormat="1" ht="30" customHeight="1" x14ac:dyDescent="0.25">
      <c r="A11" s="225" t="s">
        <v>30</v>
      </c>
      <c r="B11" s="226" t="s">
        <v>283</v>
      </c>
      <c r="C11" s="226" t="s">
        <v>295</v>
      </c>
    </row>
    <row r="12" spans="1:3" s="218" customFormat="1" ht="45" customHeight="1" x14ac:dyDescent="0.25">
      <c r="A12" s="225" t="s">
        <v>36</v>
      </c>
      <c r="B12" s="226" t="s">
        <v>284</v>
      </c>
      <c r="C12" s="226" t="s">
        <v>294</v>
      </c>
    </row>
    <row r="13" spans="1:3" s="218" customFormat="1" ht="30" customHeight="1" x14ac:dyDescent="0.25">
      <c r="A13" s="225" t="s">
        <v>38</v>
      </c>
      <c r="B13" s="226" t="s">
        <v>285</v>
      </c>
      <c r="C13" s="226">
        <v>18</v>
      </c>
    </row>
  </sheetData>
  <mergeCells count="2">
    <mergeCell ref="A2:C2"/>
    <mergeCell ref="A3:C3"/>
  </mergeCells>
  <pageMargins left="0.39370078740157483" right="0.39370078740157483" top="0.39370078740157483" bottom="0.39370078740157483" header="0" footer="0"/>
  <pageSetup paperSize="9" pageOrder="overThenDown"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8"/>
  <sheetViews>
    <sheetView workbookViewId="0">
      <selection activeCell="C7" sqref="C7"/>
    </sheetView>
  </sheetViews>
  <sheetFormatPr defaultColWidth="10.5" defaultRowHeight="11.45" customHeight="1" x14ac:dyDescent="0.2"/>
  <cols>
    <col min="1" max="1" width="11.6640625" style="224" customWidth="1"/>
    <col min="2" max="2" width="58.33203125" style="224" customWidth="1"/>
    <col min="3" max="3" width="72.5" style="224" customWidth="1"/>
    <col min="4" max="16384" width="10.5" style="227"/>
  </cols>
  <sheetData>
    <row r="1" spans="1:3" s="218" customFormat="1" ht="15" customHeight="1" x14ac:dyDescent="0.25">
      <c r="C1" s="219" t="s">
        <v>20</v>
      </c>
    </row>
    <row r="2" spans="1:3" s="218" customFormat="1" ht="15" customHeight="1" x14ac:dyDescent="0.25">
      <c r="A2" s="220" t="s">
        <v>286</v>
      </c>
      <c r="B2" s="220"/>
      <c r="C2" s="220"/>
    </row>
    <row r="3" spans="1:3" s="218" customFormat="1" ht="15" customHeight="1" x14ac:dyDescent="0.25">
      <c r="A3" s="221" t="s">
        <v>287</v>
      </c>
      <c r="B3" s="221"/>
      <c r="C3" s="221"/>
    </row>
    <row r="4" spans="1:3" s="218" customFormat="1" ht="15" customHeight="1" x14ac:dyDescent="0.25">
      <c r="C4" s="222" t="s">
        <v>288</v>
      </c>
    </row>
    <row r="5" spans="1:3" s="224" customFormat="1" ht="39" customHeight="1" x14ac:dyDescent="0.2">
      <c r="A5" s="223" t="s">
        <v>21</v>
      </c>
      <c r="B5" s="223" t="s">
        <v>277</v>
      </c>
      <c r="C5" s="223" t="s">
        <v>278</v>
      </c>
    </row>
    <row r="6" spans="1:3" s="224" customFormat="1" ht="15" customHeight="1" x14ac:dyDescent="0.2">
      <c r="A6" s="223" t="s">
        <v>26</v>
      </c>
      <c r="B6" s="223" t="s">
        <v>27</v>
      </c>
      <c r="C6" s="223" t="s">
        <v>28</v>
      </c>
    </row>
    <row r="7" spans="1:3" s="218" customFormat="1" ht="180.75" customHeight="1" x14ac:dyDescent="0.25">
      <c r="A7" s="225" t="s">
        <v>26</v>
      </c>
      <c r="B7" s="226" t="s">
        <v>289</v>
      </c>
      <c r="C7" s="228" t="s">
        <v>296</v>
      </c>
    </row>
    <row r="8" spans="1:3" s="218" customFormat="1" ht="264" customHeight="1" x14ac:dyDescent="0.25">
      <c r="A8" s="225" t="s">
        <v>27</v>
      </c>
      <c r="B8" s="226" t="s">
        <v>290</v>
      </c>
      <c r="C8" s="228" t="s">
        <v>297</v>
      </c>
    </row>
  </sheetData>
  <mergeCells count="2">
    <mergeCell ref="A2:C2"/>
    <mergeCell ref="A3:C3"/>
  </mergeCells>
  <pageMargins left="0.39370078740157483" right="0.39370078740157483" top="0.39370078740157483" bottom="0.39370078740157483" header="0" footer="0"/>
  <pageSetup paperSize="9" pageOrder="overThenDown"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108"/>
  <sheetViews>
    <sheetView workbookViewId="0">
      <selection activeCell="C8" sqref="C8"/>
    </sheetView>
  </sheetViews>
  <sheetFormatPr defaultColWidth="10.6640625" defaultRowHeight="11.45" customHeight="1" x14ac:dyDescent="0.2"/>
  <cols>
    <col min="1" max="1" width="7.5" customWidth="1"/>
    <col min="2" max="2" width="40.83203125" customWidth="1"/>
    <col min="3" max="3" width="49.83203125" customWidth="1"/>
    <col min="257" max="257" width="7.5" customWidth="1"/>
    <col min="258" max="259" width="40.83203125" customWidth="1"/>
    <col min="513" max="513" width="7.5" customWidth="1"/>
    <col min="514" max="515" width="40.83203125" customWidth="1"/>
    <col min="769" max="769" width="7.5" customWidth="1"/>
    <col min="770" max="771" width="40.83203125" customWidth="1"/>
    <col min="1025" max="1025" width="7.5" customWidth="1"/>
    <col min="1026" max="1027" width="40.83203125" customWidth="1"/>
    <col min="1281" max="1281" width="7.5" customWidth="1"/>
    <col min="1282" max="1283" width="40.83203125" customWidth="1"/>
    <col min="1537" max="1537" width="7.5" customWidth="1"/>
    <col min="1538" max="1539" width="40.83203125" customWidth="1"/>
    <col min="1793" max="1793" width="7.5" customWidth="1"/>
    <col min="1794" max="1795" width="40.83203125" customWidth="1"/>
    <col min="2049" max="2049" width="7.5" customWidth="1"/>
    <col min="2050" max="2051" width="40.83203125" customWidth="1"/>
    <col min="2305" max="2305" width="7.5" customWidth="1"/>
    <col min="2306" max="2307" width="40.83203125" customWidth="1"/>
    <col min="2561" max="2561" width="7.5" customWidth="1"/>
    <col min="2562" max="2563" width="40.83203125" customWidth="1"/>
    <col min="2817" max="2817" width="7.5" customWidth="1"/>
    <col min="2818" max="2819" width="40.83203125" customWidth="1"/>
    <col min="3073" max="3073" width="7.5" customWidth="1"/>
    <col min="3074" max="3075" width="40.83203125" customWidth="1"/>
    <col min="3329" max="3329" width="7.5" customWidth="1"/>
    <col min="3330" max="3331" width="40.83203125" customWidth="1"/>
    <col min="3585" max="3585" width="7.5" customWidth="1"/>
    <col min="3586" max="3587" width="40.83203125" customWidth="1"/>
    <col min="3841" max="3841" width="7.5" customWidth="1"/>
    <col min="3842" max="3843" width="40.83203125" customWidth="1"/>
    <col min="4097" max="4097" width="7.5" customWidth="1"/>
    <col min="4098" max="4099" width="40.83203125" customWidth="1"/>
    <col min="4353" max="4353" width="7.5" customWidth="1"/>
    <col min="4354" max="4355" width="40.83203125" customWidth="1"/>
    <col min="4609" max="4609" width="7.5" customWidth="1"/>
    <col min="4610" max="4611" width="40.83203125" customWidth="1"/>
    <col min="4865" max="4865" width="7.5" customWidth="1"/>
    <col min="4866" max="4867" width="40.83203125" customWidth="1"/>
    <col min="5121" max="5121" width="7.5" customWidth="1"/>
    <col min="5122" max="5123" width="40.83203125" customWidth="1"/>
    <col min="5377" max="5377" width="7.5" customWidth="1"/>
    <col min="5378" max="5379" width="40.83203125" customWidth="1"/>
    <col min="5633" max="5633" width="7.5" customWidth="1"/>
    <col min="5634" max="5635" width="40.83203125" customWidth="1"/>
    <col min="5889" max="5889" width="7.5" customWidth="1"/>
    <col min="5890" max="5891" width="40.83203125" customWidth="1"/>
    <col min="6145" max="6145" width="7.5" customWidth="1"/>
    <col min="6146" max="6147" width="40.83203125" customWidth="1"/>
    <col min="6401" max="6401" width="7.5" customWidth="1"/>
    <col min="6402" max="6403" width="40.83203125" customWidth="1"/>
    <col min="6657" max="6657" width="7.5" customWidth="1"/>
    <col min="6658" max="6659" width="40.83203125" customWidth="1"/>
    <col min="6913" max="6913" width="7.5" customWidth="1"/>
    <col min="6914" max="6915" width="40.83203125" customWidth="1"/>
    <col min="7169" max="7169" width="7.5" customWidth="1"/>
    <col min="7170" max="7171" width="40.83203125" customWidth="1"/>
    <col min="7425" max="7425" width="7.5" customWidth="1"/>
    <col min="7426" max="7427" width="40.83203125" customWidth="1"/>
    <col min="7681" max="7681" width="7.5" customWidth="1"/>
    <col min="7682" max="7683" width="40.83203125" customWidth="1"/>
    <col min="7937" max="7937" width="7.5" customWidth="1"/>
    <col min="7938" max="7939" width="40.83203125" customWidth="1"/>
    <col min="8193" max="8193" width="7.5" customWidth="1"/>
    <col min="8194" max="8195" width="40.83203125" customWidth="1"/>
    <col min="8449" max="8449" width="7.5" customWidth="1"/>
    <col min="8450" max="8451" width="40.83203125" customWidth="1"/>
    <col min="8705" max="8705" width="7.5" customWidth="1"/>
    <col min="8706" max="8707" width="40.83203125" customWidth="1"/>
    <col min="8961" max="8961" width="7.5" customWidth="1"/>
    <col min="8962" max="8963" width="40.83203125" customWidth="1"/>
    <col min="9217" max="9217" width="7.5" customWidth="1"/>
    <col min="9218" max="9219" width="40.83203125" customWidth="1"/>
    <col min="9473" max="9473" width="7.5" customWidth="1"/>
    <col min="9474" max="9475" width="40.83203125" customWidth="1"/>
    <col min="9729" max="9729" width="7.5" customWidth="1"/>
    <col min="9730" max="9731" width="40.83203125" customWidth="1"/>
    <col min="9985" max="9985" width="7.5" customWidth="1"/>
    <col min="9986" max="9987" width="40.83203125" customWidth="1"/>
    <col min="10241" max="10241" width="7.5" customWidth="1"/>
    <col min="10242" max="10243" width="40.83203125" customWidth="1"/>
    <col min="10497" max="10497" width="7.5" customWidth="1"/>
    <col min="10498" max="10499" width="40.83203125" customWidth="1"/>
    <col min="10753" max="10753" width="7.5" customWidth="1"/>
    <col min="10754" max="10755" width="40.83203125" customWidth="1"/>
    <col min="11009" max="11009" width="7.5" customWidth="1"/>
    <col min="11010" max="11011" width="40.83203125" customWidth="1"/>
    <col min="11265" max="11265" width="7.5" customWidth="1"/>
    <col min="11266" max="11267" width="40.83203125" customWidth="1"/>
    <col min="11521" max="11521" width="7.5" customWidth="1"/>
    <col min="11522" max="11523" width="40.83203125" customWidth="1"/>
    <col min="11777" max="11777" width="7.5" customWidth="1"/>
    <col min="11778" max="11779" width="40.83203125" customWidth="1"/>
    <col min="12033" max="12033" width="7.5" customWidth="1"/>
    <col min="12034" max="12035" width="40.83203125" customWidth="1"/>
    <col min="12289" max="12289" width="7.5" customWidth="1"/>
    <col min="12290" max="12291" width="40.83203125" customWidth="1"/>
    <col min="12545" max="12545" width="7.5" customWidth="1"/>
    <col min="12546" max="12547" width="40.83203125" customWidth="1"/>
    <col min="12801" max="12801" width="7.5" customWidth="1"/>
    <col min="12802" max="12803" width="40.83203125" customWidth="1"/>
    <col min="13057" max="13057" width="7.5" customWidth="1"/>
    <col min="13058" max="13059" width="40.83203125" customWidth="1"/>
    <col min="13313" max="13313" width="7.5" customWidth="1"/>
    <col min="13314" max="13315" width="40.83203125" customWidth="1"/>
    <col min="13569" max="13569" width="7.5" customWidth="1"/>
    <col min="13570" max="13571" width="40.83203125" customWidth="1"/>
    <col min="13825" max="13825" width="7.5" customWidth="1"/>
    <col min="13826" max="13827" width="40.83203125" customWidth="1"/>
    <col min="14081" max="14081" width="7.5" customWidth="1"/>
    <col min="14082" max="14083" width="40.83203125" customWidth="1"/>
    <col min="14337" max="14337" width="7.5" customWidth="1"/>
    <col min="14338" max="14339" width="40.83203125" customWidth="1"/>
    <col min="14593" max="14593" width="7.5" customWidth="1"/>
    <col min="14594" max="14595" width="40.83203125" customWidth="1"/>
    <col min="14849" max="14849" width="7.5" customWidth="1"/>
    <col min="14850" max="14851" width="40.83203125" customWidth="1"/>
    <col min="15105" max="15105" width="7.5" customWidth="1"/>
    <col min="15106" max="15107" width="40.83203125" customWidth="1"/>
    <col min="15361" max="15361" width="7.5" customWidth="1"/>
    <col min="15362" max="15363" width="40.83203125" customWidth="1"/>
    <col min="15617" max="15617" width="7.5" customWidth="1"/>
    <col min="15618" max="15619" width="40.83203125" customWidth="1"/>
    <col min="15873" max="15873" width="7.5" customWidth="1"/>
    <col min="15874" max="15875" width="40.83203125" customWidth="1"/>
    <col min="16129" max="16129" width="7.5" customWidth="1"/>
    <col min="16130" max="16131" width="40.83203125" customWidth="1"/>
  </cols>
  <sheetData>
    <row r="1" spans="1:3" ht="11.25" customHeight="1" x14ac:dyDescent="0.2"/>
    <row r="2" spans="1:3" ht="11.25" customHeight="1" x14ac:dyDescent="0.2">
      <c r="A2" s="59" t="s">
        <v>457</v>
      </c>
      <c r="B2" s="59"/>
      <c r="C2" s="59"/>
    </row>
    <row r="3" spans="1:3" ht="11.25" customHeight="1" x14ac:dyDescent="0.2"/>
    <row r="4" spans="1:3" ht="11.25" customHeight="1" x14ac:dyDescent="0.2">
      <c r="C4" s="1" t="s">
        <v>458</v>
      </c>
    </row>
    <row r="5" spans="1:3" ht="11.25" customHeight="1" x14ac:dyDescent="0.2"/>
    <row r="6" spans="1:3" ht="33.75" customHeight="1" x14ac:dyDescent="0.2">
      <c r="A6" s="5" t="s">
        <v>303</v>
      </c>
      <c r="B6" s="5" t="s">
        <v>22</v>
      </c>
      <c r="C6" s="5" t="s">
        <v>278</v>
      </c>
    </row>
    <row r="7" spans="1:3" ht="11.25" customHeight="1" x14ac:dyDescent="0.2">
      <c r="A7" s="2" t="s">
        <v>26</v>
      </c>
      <c r="B7" s="3" t="s">
        <v>27</v>
      </c>
      <c r="C7" s="3" t="s">
        <v>28</v>
      </c>
    </row>
    <row r="8" spans="1:3" ht="191.25" x14ac:dyDescent="0.2">
      <c r="A8" s="2" t="s">
        <v>26</v>
      </c>
      <c r="B8" s="8" t="s">
        <v>459</v>
      </c>
      <c r="C8" s="9" t="s">
        <v>460</v>
      </c>
    </row>
    <row r="9" spans="1:3" ht="22.5" customHeight="1" x14ac:dyDescent="0.2">
      <c r="A9" s="2" t="s">
        <v>27</v>
      </c>
      <c r="B9" s="8" t="s">
        <v>461</v>
      </c>
      <c r="C9" s="4" t="s">
        <v>381</v>
      </c>
    </row>
    <row r="10" spans="1:3" ht="33.75" customHeight="1" x14ac:dyDescent="0.2">
      <c r="A10" s="2" t="s">
        <v>28</v>
      </c>
      <c r="B10" s="8" t="s">
        <v>462</v>
      </c>
      <c r="C10" s="4" t="s">
        <v>463</v>
      </c>
    </row>
    <row r="11" spans="1:3" ht="22.5" customHeight="1" x14ac:dyDescent="0.2">
      <c r="A11" s="2" t="s">
        <v>29</v>
      </c>
      <c r="B11" s="8" t="s">
        <v>464</v>
      </c>
      <c r="C11" s="4" t="s">
        <v>381</v>
      </c>
    </row>
    <row r="12" spans="1:3" ht="90" customHeight="1" x14ac:dyDescent="0.2">
      <c r="A12" s="2" t="s">
        <v>30</v>
      </c>
      <c r="B12" s="8" t="s">
        <v>465</v>
      </c>
      <c r="C12" s="4" t="s">
        <v>463</v>
      </c>
    </row>
    <row r="13" spans="1:3" ht="11.25" x14ac:dyDescent="0.2"/>
    <row r="14" spans="1:3" ht="11.25" x14ac:dyDescent="0.2"/>
    <row r="15" spans="1:3" ht="11.25" x14ac:dyDescent="0.2"/>
    <row r="16" spans="1:3" ht="11.25" x14ac:dyDescent="0.2"/>
    <row r="17" ht="11.25" x14ac:dyDescent="0.2"/>
    <row r="18" ht="11.25" x14ac:dyDescent="0.2"/>
    <row r="19" ht="11.25" x14ac:dyDescent="0.2"/>
    <row r="20" ht="11.25" x14ac:dyDescent="0.2"/>
    <row r="21" ht="11.25" x14ac:dyDescent="0.2"/>
    <row r="22" ht="11.25" x14ac:dyDescent="0.2"/>
    <row r="23" ht="11.25" x14ac:dyDescent="0.2"/>
    <row r="24" ht="11.25" x14ac:dyDescent="0.2"/>
    <row r="25" ht="11.25" x14ac:dyDescent="0.2"/>
    <row r="26" ht="11.25" x14ac:dyDescent="0.2"/>
    <row r="27" ht="11.25" x14ac:dyDescent="0.2"/>
    <row r="28" ht="11.25" x14ac:dyDescent="0.2"/>
    <row r="29" ht="11.25" x14ac:dyDescent="0.2"/>
    <row r="30" ht="11.25" x14ac:dyDescent="0.2"/>
    <row r="31" ht="11.25" x14ac:dyDescent="0.2"/>
    <row r="32" ht="11.25" x14ac:dyDescent="0.2"/>
    <row r="33" ht="11.25" x14ac:dyDescent="0.2"/>
    <row r="34" ht="11.25" x14ac:dyDescent="0.2"/>
    <row r="35" ht="11.25" x14ac:dyDescent="0.2"/>
    <row r="36" ht="11.25" x14ac:dyDescent="0.2"/>
    <row r="37" ht="11.25" x14ac:dyDescent="0.2"/>
    <row r="38" ht="11.25" x14ac:dyDescent="0.2"/>
    <row r="39" ht="11.25" x14ac:dyDescent="0.2"/>
    <row r="40" ht="11.25" x14ac:dyDescent="0.2"/>
    <row r="41" ht="11.25" x14ac:dyDescent="0.2"/>
    <row r="42" ht="11.25" x14ac:dyDescent="0.2"/>
    <row r="43" ht="11.25" x14ac:dyDescent="0.2"/>
    <row r="44" ht="11.25" x14ac:dyDescent="0.2"/>
    <row r="45" ht="11.25" x14ac:dyDescent="0.2"/>
    <row r="46" ht="11.25" x14ac:dyDescent="0.2"/>
    <row r="47" ht="11.25" x14ac:dyDescent="0.2"/>
    <row r="48" ht="11.25" x14ac:dyDescent="0.2"/>
    <row r="49" ht="11.25" x14ac:dyDescent="0.2"/>
    <row r="50" ht="11.25" x14ac:dyDescent="0.2"/>
    <row r="51" ht="11.25" x14ac:dyDescent="0.2"/>
    <row r="52" ht="11.25" x14ac:dyDescent="0.2"/>
    <row r="53" ht="11.25" x14ac:dyDescent="0.2"/>
    <row r="54" ht="11.25" x14ac:dyDescent="0.2"/>
    <row r="55" ht="11.25" x14ac:dyDescent="0.2"/>
    <row r="56" ht="11.25" x14ac:dyDescent="0.2"/>
    <row r="57" ht="11.25" x14ac:dyDescent="0.2"/>
    <row r="58" ht="11.25" x14ac:dyDescent="0.2"/>
    <row r="59" ht="11.25" x14ac:dyDescent="0.2"/>
    <row r="60" ht="11.25" x14ac:dyDescent="0.2"/>
    <row r="61" ht="11.25" x14ac:dyDescent="0.2"/>
    <row r="62" ht="11.25" x14ac:dyDescent="0.2"/>
    <row r="63" ht="11.25" x14ac:dyDescent="0.2"/>
    <row r="64" ht="11.25" x14ac:dyDescent="0.2"/>
    <row r="65" ht="11.25" x14ac:dyDescent="0.2"/>
    <row r="66" ht="11.25" x14ac:dyDescent="0.2"/>
    <row r="67" ht="11.25" x14ac:dyDescent="0.2"/>
    <row r="68" ht="11.25" x14ac:dyDescent="0.2"/>
    <row r="69" ht="11.25" x14ac:dyDescent="0.2"/>
    <row r="70" ht="11.25" x14ac:dyDescent="0.2"/>
    <row r="71" ht="11.25" x14ac:dyDescent="0.2"/>
    <row r="72" ht="11.25" x14ac:dyDescent="0.2"/>
    <row r="73" ht="11.25" x14ac:dyDescent="0.2"/>
    <row r="74" ht="11.25" x14ac:dyDescent="0.2"/>
    <row r="75" ht="11.25" x14ac:dyDescent="0.2"/>
    <row r="76" ht="11.25" x14ac:dyDescent="0.2"/>
    <row r="77" ht="11.25" x14ac:dyDescent="0.2"/>
    <row r="78" ht="11.25" x14ac:dyDescent="0.2"/>
    <row r="79" ht="11.25" x14ac:dyDescent="0.2"/>
    <row r="80" ht="11.25" x14ac:dyDescent="0.2"/>
    <row r="81" ht="11.25" x14ac:dyDescent="0.2"/>
    <row r="82" ht="11.25" x14ac:dyDescent="0.2"/>
    <row r="83" ht="11.25" x14ac:dyDescent="0.2"/>
    <row r="84" ht="11.25" x14ac:dyDescent="0.2"/>
    <row r="85" ht="11.25" x14ac:dyDescent="0.2"/>
    <row r="86" ht="11.25" x14ac:dyDescent="0.2"/>
    <row r="87" ht="11.25" x14ac:dyDescent="0.2"/>
    <row r="88" ht="11.25" x14ac:dyDescent="0.2"/>
    <row r="89" ht="11.25" x14ac:dyDescent="0.2"/>
    <row r="90" ht="11.25" x14ac:dyDescent="0.2"/>
    <row r="91" ht="11.25" x14ac:dyDescent="0.2"/>
    <row r="92" ht="11.25" x14ac:dyDescent="0.2"/>
    <row r="93" ht="11.25" x14ac:dyDescent="0.2"/>
    <row r="94" ht="11.25" x14ac:dyDescent="0.2"/>
    <row r="95" ht="11.25" x14ac:dyDescent="0.2"/>
    <row r="96" ht="11.25" x14ac:dyDescent="0.2"/>
    <row r="97" ht="11.25" x14ac:dyDescent="0.2"/>
    <row r="98" ht="11.25" x14ac:dyDescent="0.2"/>
    <row r="99" ht="11.25" x14ac:dyDescent="0.2"/>
    <row r="100" ht="11.25" x14ac:dyDescent="0.2"/>
    <row r="101" ht="11.25" x14ac:dyDescent="0.2"/>
    <row r="102" ht="11.25" x14ac:dyDescent="0.2"/>
    <row r="103" ht="11.25" x14ac:dyDescent="0.2"/>
    <row r="104" ht="11.25" x14ac:dyDescent="0.2"/>
    <row r="105" ht="11.25" x14ac:dyDescent="0.2"/>
    <row r="106" ht="11.25" x14ac:dyDescent="0.2"/>
    <row r="107" ht="11.25" x14ac:dyDescent="0.2"/>
    <row r="108" ht="11.25" x14ac:dyDescent="0.2"/>
  </sheetData>
  <mergeCells count="1">
    <mergeCell ref="A2:C2"/>
  </mergeCells>
  <pageMargins left="0.39370078740157483" right="0.39370078740157483" top="0.39370078740157483" bottom="0.39370078740157483" header="0" footer="0"/>
  <pageSetup paperSize="9" pageOrder="overThenDown"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70"/>
  <sheetViews>
    <sheetView topLeftCell="A33" workbookViewId="0">
      <selection activeCell="C35" sqref="C35"/>
    </sheetView>
  </sheetViews>
  <sheetFormatPr defaultColWidth="10.6640625" defaultRowHeight="11.45" customHeight="1" x14ac:dyDescent="0.2"/>
  <cols>
    <col min="1" max="1" width="7.5" customWidth="1"/>
    <col min="2" max="2" width="40.83203125" customWidth="1"/>
    <col min="3" max="3" width="123.6640625" style="6" bestFit="1" customWidth="1"/>
    <col min="257" max="257" width="7.5" customWidth="1"/>
    <col min="258" max="258" width="40.83203125" customWidth="1"/>
    <col min="259" max="259" width="123.6640625" bestFit="1" customWidth="1"/>
    <col min="513" max="513" width="7.5" customWidth="1"/>
    <col min="514" max="514" width="40.83203125" customWidth="1"/>
    <col min="515" max="515" width="123.6640625" bestFit="1" customWidth="1"/>
    <col min="769" max="769" width="7.5" customWidth="1"/>
    <col min="770" max="770" width="40.83203125" customWidth="1"/>
    <col min="771" max="771" width="123.6640625" bestFit="1" customWidth="1"/>
    <col min="1025" max="1025" width="7.5" customWidth="1"/>
    <col min="1026" max="1026" width="40.83203125" customWidth="1"/>
    <col min="1027" max="1027" width="123.6640625" bestFit="1" customWidth="1"/>
    <col min="1281" max="1281" width="7.5" customWidth="1"/>
    <col min="1282" max="1282" width="40.83203125" customWidth="1"/>
    <col min="1283" max="1283" width="123.6640625" bestFit="1" customWidth="1"/>
    <col min="1537" max="1537" width="7.5" customWidth="1"/>
    <col min="1538" max="1538" width="40.83203125" customWidth="1"/>
    <col min="1539" max="1539" width="123.6640625" bestFit="1" customWidth="1"/>
    <col min="1793" max="1793" width="7.5" customWidth="1"/>
    <col min="1794" max="1794" width="40.83203125" customWidth="1"/>
    <col min="1795" max="1795" width="123.6640625" bestFit="1" customWidth="1"/>
    <col min="2049" max="2049" width="7.5" customWidth="1"/>
    <col min="2050" max="2050" width="40.83203125" customWidth="1"/>
    <col min="2051" max="2051" width="123.6640625" bestFit="1" customWidth="1"/>
    <col min="2305" max="2305" width="7.5" customWidth="1"/>
    <col min="2306" max="2306" width="40.83203125" customWidth="1"/>
    <col min="2307" max="2307" width="123.6640625" bestFit="1" customWidth="1"/>
    <col min="2561" max="2561" width="7.5" customWidth="1"/>
    <col min="2562" max="2562" width="40.83203125" customWidth="1"/>
    <col min="2563" max="2563" width="123.6640625" bestFit="1" customWidth="1"/>
    <col min="2817" max="2817" width="7.5" customWidth="1"/>
    <col min="2818" max="2818" width="40.83203125" customWidth="1"/>
    <col min="2819" max="2819" width="123.6640625" bestFit="1" customWidth="1"/>
    <col min="3073" max="3073" width="7.5" customWidth="1"/>
    <col min="3074" max="3074" width="40.83203125" customWidth="1"/>
    <col min="3075" max="3075" width="123.6640625" bestFit="1" customWidth="1"/>
    <col min="3329" max="3329" width="7.5" customWidth="1"/>
    <col min="3330" max="3330" width="40.83203125" customWidth="1"/>
    <col min="3331" max="3331" width="123.6640625" bestFit="1" customWidth="1"/>
    <col min="3585" max="3585" width="7.5" customWidth="1"/>
    <col min="3586" max="3586" width="40.83203125" customWidth="1"/>
    <col min="3587" max="3587" width="123.6640625" bestFit="1" customWidth="1"/>
    <col min="3841" max="3841" width="7.5" customWidth="1"/>
    <col min="3842" max="3842" width="40.83203125" customWidth="1"/>
    <col min="3843" max="3843" width="123.6640625" bestFit="1" customWidth="1"/>
    <col min="4097" max="4097" width="7.5" customWidth="1"/>
    <col min="4098" max="4098" width="40.83203125" customWidth="1"/>
    <col min="4099" max="4099" width="123.6640625" bestFit="1" customWidth="1"/>
    <col min="4353" max="4353" width="7.5" customWidth="1"/>
    <col min="4354" max="4354" width="40.83203125" customWidth="1"/>
    <col min="4355" max="4355" width="123.6640625" bestFit="1" customWidth="1"/>
    <col min="4609" max="4609" width="7.5" customWidth="1"/>
    <col min="4610" max="4610" width="40.83203125" customWidth="1"/>
    <col min="4611" max="4611" width="123.6640625" bestFit="1" customWidth="1"/>
    <col min="4865" max="4865" width="7.5" customWidth="1"/>
    <col min="4866" max="4866" width="40.83203125" customWidth="1"/>
    <col min="4867" max="4867" width="123.6640625" bestFit="1" customWidth="1"/>
    <col min="5121" max="5121" width="7.5" customWidth="1"/>
    <col min="5122" max="5122" width="40.83203125" customWidth="1"/>
    <col min="5123" max="5123" width="123.6640625" bestFit="1" customWidth="1"/>
    <col min="5377" max="5377" width="7.5" customWidth="1"/>
    <col min="5378" max="5378" width="40.83203125" customWidth="1"/>
    <col min="5379" max="5379" width="123.6640625" bestFit="1" customWidth="1"/>
    <col min="5633" max="5633" width="7.5" customWidth="1"/>
    <col min="5634" max="5634" width="40.83203125" customWidth="1"/>
    <col min="5635" max="5635" width="123.6640625" bestFit="1" customWidth="1"/>
    <col min="5889" max="5889" width="7.5" customWidth="1"/>
    <col min="5890" max="5890" width="40.83203125" customWidth="1"/>
    <col min="5891" max="5891" width="123.6640625" bestFit="1" customWidth="1"/>
    <col min="6145" max="6145" width="7.5" customWidth="1"/>
    <col min="6146" max="6146" width="40.83203125" customWidth="1"/>
    <col min="6147" max="6147" width="123.6640625" bestFit="1" customWidth="1"/>
    <col min="6401" max="6401" width="7.5" customWidth="1"/>
    <col min="6402" max="6402" width="40.83203125" customWidth="1"/>
    <col min="6403" max="6403" width="123.6640625" bestFit="1" customWidth="1"/>
    <col min="6657" max="6657" width="7.5" customWidth="1"/>
    <col min="6658" max="6658" width="40.83203125" customWidth="1"/>
    <col min="6659" max="6659" width="123.6640625" bestFit="1" customWidth="1"/>
    <col min="6913" max="6913" width="7.5" customWidth="1"/>
    <col min="6914" max="6914" width="40.83203125" customWidth="1"/>
    <col min="6915" max="6915" width="123.6640625" bestFit="1" customWidth="1"/>
    <col min="7169" max="7169" width="7.5" customWidth="1"/>
    <col min="7170" max="7170" width="40.83203125" customWidth="1"/>
    <col min="7171" max="7171" width="123.6640625" bestFit="1" customWidth="1"/>
    <col min="7425" max="7425" width="7.5" customWidth="1"/>
    <col min="7426" max="7426" width="40.83203125" customWidth="1"/>
    <col min="7427" max="7427" width="123.6640625" bestFit="1" customWidth="1"/>
    <col min="7681" max="7681" width="7.5" customWidth="1"/>
    <col min="7682" max="7682" width="40.83203125" customWidth="1"/>
    <col min="7683" max="7683" width="123.6640625" bestFit="1" customWidth="1"/>
    <col min="7937" max="7937" width="7.5" customWidth="1"/>
    <col min="7938" max="7938" width="40.83203125" customWidth="1"/>
    <col min="7939" max="7939" width="123.6640625" bestFit="1" customWidth="1"/>
    <col min="8193" max="8193" width="7.5" customWidth="1"/>
    <col min="8194" max="8194" width="40.83203125" customWidth="1"/>
    <col min="8195" max="8195" width="123.6640625" bestFit="1" customWidth="1"/>
    <col min="8449" max="8449" width="7.5" customWidth="1"/>
    <col min="8450" max="8450" width="40.83203125" customWidth="1"/>
    <col min="8451" max="8451" width="123.6640625" bestFit="1" customWidth="1"/>
    <col min="8705" max="8705" width="7.5" customWidth="1"/>
    <col min="8706" max="8706" width="40.83203125" customWidth="1"/>
    <col min="8707" max="8707" width="123.6640625" bestFit="1" customWidth="1"/>
    <col min="8961" max="8961" width="7.5" customWidth="1"/>
    <col min="8962" max="8962" width="40.83203125" customWidth="1"/>
    <col min="8963" max="8963" width="123.6640625" bestFit="1" customWidth="1"/>
    <col min="9217" max="9217" width="7.5" customWidth="1"/>
    <col min="9218" max="9218" width="40.83203125" customWidth="1"/>
    <col min="9219" max="9219" width="123.6640625" bestFit="1" customWidth="1"/>
    <col min="9473" max="9473" width="7.5" customWidth="1"/>
    <col min="9474" max="9474" width="40.83203125" customWidth="1"/>
    <col min="9475" max="9475" width="123.6640625" bestFit="1" customWidth="1"/>
    <col min="9729" max="9729" width="7.5" customWidth="1"/>
    <col min="9730" max="9730" width="40.83203125" customWidth="1"/>
    <col min="9731" max="9731" width="123.6640625" bestFit="1" customWidth="1"/>
    <col min="9985" max="9985" width="7.5" customWidth="1"/>
    <col min="9986" max="9986" width="40.83203125" customWidth="1"/>
    <col min="9987" max="9987" width="123.6640625" bestFit="1" customWidth="1"/>
    <col min="10241" max="10241" width="7.5" customWidth="1"/>
    <col min="10242" max="10242" width="40.83203125" customWidth="1"/>
    <col min="10243" max="10243" width="123.6640625" bestFit="1" customWidth="1"/>
    <col min="10497" max="10497" width="7.5" customWidth="1"/>
    <col min="10498" max="10498" width="40.83203125" customWidth="1"/>
    <col min="10499" max="10499" width="123.6640625" bestFit="1" customWidth="1"/>
    <col min="10753" max="10753" width="7.5" customWidth="1"/>
    <col min="10754" max="10754" width="40.83203125" customWidth="1"/>
    <col min="10755" max="10755" width="123.6640625" bestFit="1" customWidth="1"/>
    <col min="11009" max="11009" width="7.5" customWidth="1"/>
    <col min="11010" max="11010" width="40.83203125" customWidth="1"/>
    <col min="11011" max="11011" width="123.6640625" bestFit="1" customWidth="1"/>
    <col min="11265" max="11265" width="7.5" customWidth="1"/>
    <col min="11266" max="11266" width="40.83203125" customWidth="1"/>
    <col min="11267" max="11267" width="123.6640625" bestFit="1" customWidth="1"/>
    <col min="11521" max="11521" width="7.5" customWidth="1"/>
    <col min="11522" max="11522" width="40.83203125" customWidth="1"/>
    <col min="11523" max="11523" width="123.6640625" bestFit="1" customWidth="1"/>
    <col min="11777" max="11777" width="7.5" customWidth="1"/>
    <col min="11778" max="11778" width="40.83203125" customWidth="1"/>
    <col min="11779" max="11779" width="123.6640625" bestFit="1" customWidth="1"/>
    <col min="12033" max="12033" width="7.5" customWidth="1"/>
    <col min="12034" max="12034" width="40.83203125" customWidth="1"/>
    <col min="12035" max="12035" width="123.6640625" bestFit="1" customWidth="1"/>
    <col min="12289" max="12289" width="7.5" customWidth="1"/>
    <col min="12290" max="12290" width="40.83203125" customWidth="1"/>
    <col min="12291" max="12291" width="123.6640625" bestFit="1" customWidth="1"/>
    <col min="12545" max="12545" width="7.5" customWidth="1"/>
    <col min="12546" max="12546" width="40.83203125" customWidth="1"/>
    <col min="12547" max="12547" width="123.6640625" bestFit="1" customWidth="1"/>
    <col min="12801" max="12801" width="7.5" customWidth="1"/>
    <col min="12802" max="12802" width="40.83203125" customWidth="1"/>
    <col min="12803" max="12803" width="123.6640625" bestFit="1" customWidth="1"/>
    <col min="13057" max="13057" width="7.5" customWidth="1"/>
    <col min="13058" max="13058" width="40.83203125" customWidth="1"/>
    <col min="13059" max="13059" width="123.6640625" bestFit="1" customWidth="1"/>
    <col min="13313" max="13313" width="7.5" customWidth="1"/>
    <col min="13314" max="13314" width="40.83203125" customWidth="1"/>
    <col min="13315" max="13315" width="123.6640625" bestFit="1" customWidth="1"/>
    <col min="13569" max="13569" width="7.5" customWidth="1"/>
    <col min="13570" max="13570" width="40.83203125" customWidth="1"/>
    <col min="13571" max="13571" width="123.6640625" bestFit="1" customWidth="1"/>
    <col min="13825" max="13825" width="7.5" customWidth="1"/>
    <col min="13826" max="13826" width="40.83203125" customWidth="1"/>
    <col min="13827" max="13827" width="123.6640625" bestFit="1" customWidth="1"/>
    <col min="14081" max="14081" width="7.5" customWidth="1"/>
    <col min="14082" max="14082" width="40.83203125" customWidth="1"/>
    <col min="14083" max="14083" width="123.6640625" bestFit="1" customWidth="1"/>
    <col min="14337" max="14337" width="7.5" customWidth="1"/>
    <col min="14338" max="14338" width="40.83203125" customWidth="1"/>
    <col min="14339" max="14339" width="123.6640625" bestFit="1" customWidth="1"/>
    <col min="14593" max="14593" width="7.5" customWidth="1"/>
    <col min="14594" max="14594" width="40.83203125" customWidth="1"/>
    <col min="14595" max="14595" width="123.6640625" bestFit="1" customWidth="1"/>
    <col min="14849" max="14849" width="7.5" customWidth="1"/>
    <col min="14850" max="14850" width="40.83203125" customWidth="1"/>
    <col min="14851" max="14851" width="123.6640625" bestFit="1" customWidth="1"/>
    <col min="15105" max="15105" width="7.5" customWidth="1"/>
    <col min="15106" max="15106" width="40.83203125" customWidth="1"/>
    <col min="15107" max="15107" width="123.6640625" bestFit="1" customWidth="1"/>
    <col min="15361" max="15361" width="7.5" customWidth="1"/>
    <col min="15362" max="15362" width="40.83203125" customWidth="1"/>
    <col min="15363" max="15363" width="123.6640625" bestFit="1" customWidth="1"/>
    <col min="15617" max="15617" width="7.5" customWidth="1"/>
    <col min="15618" max="15618" width="40.83203125" customWidth="1"/>
    <col min="15619" max="15619" width="123.6640625" bestFit="1" customWidth="1"/>
    <col min="15873" max="15873" width="7.5" customWidth="1"/>
    <col min="15874" max="15874" width="40.83203125" customWidth="1"/>
    <col min="15875" max="15875" width="123.6640625" bestFit="1" customWidth="1"/>
    <col min="16129" max="16129" width="7.5" customWidth="1"/>
    <col min="16130" max="16130" width="40.83203125" customWidth="1"/>
    <col min="16131" max="16131" width="123.6640625" bestFit="1" customWidth="1"/>
  </cols>
  <sheetData>
    <row r="1" spans="1:3" ht="11.25" customHeight="1" x14ac:dyDescent="0.2"/>
    <row r="2" spans="1:3" ht="22.5" customHeight="1" x14ac:dyDescent="0.2">
      <c r="A2" s="59" t="s">
        <v>346</v>
      </c>
      <c r="B2" s="59"/>
      <c r="C2" s="59"/>
    </row>
    <row r="3" spans="1:3" ht="11.25" customHeight="1" x14ac:dyDescent="0.2"/>
    <row r="4" spans="1:3" ht="11.25" customHeight="1" x14ac:dyDescent="0.2">
      <c r="C4" s="7" t="s">
        <v>347</v>
      </c>
    </row>
    <row r="5" spans="1:3" ht="11.25" customHeight="1" x14ac:dyDescent="0.2"/>
    <row r="6" spans="1:3" ht="33.75" customHeight="1" x14ac:dyDescent="0.2">
      <c r="A6" s="5" t="s">
        <v>303</v>
      </c>
      <c r="B6" s="5" t="s">
        <v>22</v>
      </c>
      <c r="C6" s="2" t="s">
        <v>278</v>
      </c>
    </row>
    <row r="7" spans="1:3" ht="11.25" customHeight="1" x14ac:dyDescent="0.2">
      <c r="A7" s="2" t="s">
        <v>26</v>
      </c>
      <c r="B7" s="3" t="s">
        <v>27</v>
      </c>
      <c r="C7" s="2" t="s">
        <v>28</v>
      </c>
    </row>
    <row r="8" spans="1:3" ht="11.25" customHeight="1" x14ac:dyDescent="0.2">
      <c r="A8" s="60" t="s">
        <v>348</v>
      </c>
      <c r="B8" s="60"/>
      <c r="C8" s="60"/>
    </row>
    <row r="9" spans="1:3" ht="409.6" customHeight="1" x14ac:dyDescent="0.2">
      <c r="A9" s="2" t="s">
        <v>26</v>
      </c>
      <c r="B9" s="8" t="s">
        <v>349</v>
      </c>
      <c r="C9" s="9" t="s">
        <v>350</v>
      </c>
    </row>
    <row r="10" spans="1:3" ht="409.6" customHeight="1" x14ac:dyDescent="0.2">
      <c r="A10" s="2" t="s">
        <v>27</v>
      </c>
      <c r="B10" s="8" t="s">
        <v>351</v>
      </c>
      <c r="C10" s="9" t="s">
        <v>352</v>
      </c>
    </row>
    <row r="11" spans="1:3" ht="409.6" customHeight="1" x14ac:dyDescent="0.2">
      <c r="A11" s="2" t="s">
        <v>28</v>
      </c>
      <c r="B11" s="8" t="s">
        <v>353</v>
      </c>
      <c r="C11" s="9" t="s">
        <v>354</v>
      </c>
    </row>
    <row r="12" spans="1:3" ht="168.75" customHeight="1" x14ac:dyDescent="0.2">
      <c r="A12" s="2" t="s">
        <v>29</v>
      </c>
      <c r="B12" s="8" t="s">
        <v>355</v>
      </c>
      <c r="C12" s="9" t="s">
        <v>356</v>
      </c>
    </row>
    <row r="13" spans="1:3" ht="112.5" customHeight="1" x14ac:dyDescent="0.2">
      <c r="A13" s="2" t="s">
        <v>30</v>
      </c>
      <c r="B13" s="8" t="s">
        <v>357</v>
      </c>
      <c r="C13" s="9" t="s">
        <v>358</v>
      </c>
    </row>
    <row r="14" spans="1:3" ht="33.75" customHeight="1" x14ac:dyDescent="0.2">
      <c r="A14" s="2" t="s">
        <v>36</v>
      </c>
      <c r="B14" s="8" t="s">
        <v>359</v>
      </c>
      <c r="C14" s="9" t="s">
        <v>360</v>
      </c>
    </row>
    <row r="15" spans="1:3" ht="11.25" customHeight="1" x14ac:dyDescent="0.2">
      <c r="A15" s="60" t="s">
        <v>361</v>
      </c>
      <c r="B15" s="60"/>
      <c r="C15" s="60"/>
    </row>
    <row r="16" spans="1:3" ht="409.6" customHeight="1" x14ac:dyDescent="0.2">
      <c r="A16" s="2" t="s">
        <v>38</v>
      </c>
      <c r="B16" s="8" t="s">
        <v>362</v>
      </c>
      <c r="C16" s="9" t="s">
        <v>363</v>
      </c>
    </row>
    <row r="17" spans="1:3" ht="154.5" customHeight="1" x14ac:dyDescent="0.2">
      <c r="A17" s="2" t="s">
        <v>41</v>
      </c>
      <c r="B17" s="8" t="s">
        <v>364</v>
      </c>
      <c r="C17" s="9" t="s">
        <v>365</v>
      </c>
    </row>
    <row r="18" spans="1:3" ht="22.5" customHeight="1" x14ac:dyDescent="0.2">
      <c r="A18" s="60" t="s">
        <v>366</v>
      </c>
      <c r="B18" s="60"/>
      <c r="C18" s="60"/>
    </row>
    <row r="19" spans="1:3" ht="146.25" customHeight="1" x14ac:dyDescent="0.2">
      <c r="A19" s="2" t="s">
        <v>43</v>
      </c>
      <c r="B19" s="8" t="s">
        <v>367</v>
      </c>
      <c r="C19" s="9" t="s">
        <v>368</v>
      </c>
    </row>
    <row r="20" spans="1:3" ht="409.6" customHeight="1" x14ac:dyDescent="0.2">
      <c r="A20" s="2" t="s">
        <v>46</v>
      </c>
      <c r="B20" s="8" t="s">
        <v>369</v>
      </c>
      <c r="C20" s="9" t="s">
        <v>370</v>
      </c>
    </row>
    <row r="21" spans="1:3" ht="409.6" customHeight="1" x14ac:dyDescent="0.2">
      <c r="A21" s="2" t="s">
        <v>48</v>
      </c>
      <c r="B21" s="8" t="s">
        <v>371</v>
      </c>
      <c r="C21" s="9" t="s">
        <v>372</v>
      </c>
    </row>
    <row r="22" spans="1:3" ht="409.6" customHeight="1" x14ac:dyDescent="0.2">
      <c r="A22" s="2" t="s">
        <v>50</v>
      </c>
      <c r="B22" s="8" t="s">
        <v>373</v>
      </c>
      <c r="C22" s="9" t="s">
        <v>374</v>
      </c>
    </row>
    <row r="23" spans="1:3" ht="409.6" customHeight="1" x14ac:dyDescent="0.2">
      <c r="A23" s="2" t="s">
        <v>52</v>
      </c>
      <c r="B23" s="8" t="s">
        <v>375</v>
      </c>
      <c r="C23" s="9" t="s">
        <v>372</v>
      </c>
    </row>
    <row r="24" spans="1:3" ht="119.25" customHeight="1" x14ac:dyDescent="0.2">
      <c r="A24" s="2" t="s">
        <v>54</v>
      </c>
      <c r="B24" s="8" t="s">
        <v>376</v>
      </c>
      <c r="C24" s="9" t="s">
        <v>377</v>
      </c>
    </row>
    <row r="25" spans="1:3" ht="201" customHeight="1" x14ac:dyDescent="0.2">
      <c r="A25" s="2" t="s">
        <v>56</v>
      </c>
      <c r="B25" s="8" t="s">
        <v>378</v>
      </c>
      <c r="C25" s="9" t="s">
        <v>379</v>
      </c>
    </row>
    <row r="26" spans="1:3" ht="45" customHeight="1" x14ac:dyDescent="0.2">
      <c r="A26" s="2" t="s">
        <v>58</v>
      </c>
      <c r="B26" s="8" t="s">
        <v>380</v>
      </c>
      <c r="C26" s="9" t="s">
        <v>381</v>
      </c>
    </row>
    <row r="27" spans="1:3" ht="167.25" customHeight="1" x14ac:dyDescent="0.2">
      <c r="A27" s="2" t="s">
        <v>60</v>
      </c>
      <c r="B27" s="8" t="s">
        <v>382</v>
      </c>
      <c r="C27" s="9" t="s">
        <v>383</v>
      </c>
    </row>
    <row r="28" spans="1:3" ht="101.25" customHeight="1" x14ac:dyDescent="0.2">
      <c r="A28" s="2" t="s">
        <v>62</v>
      </c>
      <c r="B28" s="8" t="s">
        <v>384</v>
      </c>
      <c r="C28" s="9" t="s">
        <v>385</v>
      </c>
    </row>
    <row r="29" spans="1:3" ht="11.25" customHeight="1" x14ac:dyDescent="0.2">
      <c r="A29" s="60" t="s">
        <v>386</v>
      </c>
      <c r="B29" s="60"/>
      <c r="C29" s="60"/>
    </row>
    <row r="30" spans="1:3" ht="45" customHeight="1" x14ac:dyDescent="0.2">
      <c r="A30" s="2" t="s">
        <v>64</v>
      </c>
      <c r="B30" s="8" t="s">
        <v>387</v>
      </c>
      <c r="C30" s="9" t="s">
        <v>388</v>
      </c>
    </row>
    <row r="31" spans="1:3" ht="56.25" customHeight="1" x14ac:dyDescent="0.2">
      <c r="A31" s="2" t="s">
        <v>67</v>
      </c>
      <c r="B31" s="8" t="s">
        <v>389</v>
      </c>
      <c r="C31" s="9" t="s">
        <v>381</v>
      </c>
    </row>
    <row r="32" spans="1:3" ht="56.25" customHeight="1" x14ac:dyDescent="0.2">
      <c r="A32" s="2" t="s">
        <v>69</v>
      </c>
      <c r="B32" s="8" t="s">
        <v>390</v>
      </c>
      <c r="C32" s="9" t="s">
        <v>381</v>
      </c>
    </row>
    <row r="33" spans="1:3" ht="11.25" customHeight="1" x14ac:dyDescent="0.2">
      <c r="A33" s="60" t="s">
        <v>391</v>
      </c>
      <c r="B33" s="60"/>
      <c r="C33" s="60"/>
    </row>
    <row r="34" spans="1:3" ht="56.25" customHeight="1" x14ac:dyDescent="0.2">
      <c r="A34" s="2" t="s">
        <v>71</v>
      </c>
      <c r="B34" s="8" t="s">
        <v>392</v>
      </c>
      <c r="C34" s="9" t="s">
        <v>393</v>
      </c>
    </row>
    <row r="35" spans="1:3" ht="177" customHeight="1" x14ac:dyDescent="0.2">
      <c r="A35" s="2" t="s">
        <v>74</v>
      </c>
      <c r="B35" s="8" t="s">
        <v>394</v>
      </c>
      <c r="C35" s="9" t="s">
        <v>395</v>
      </c>
    </row>
    <row r="36" spans="1:3" ht="78.75" customHeight="1" x14ac:dyDescent="0.2">
      <c r="A36" s="2" t="s">
        <v>76</v>
      </c>
      <c r="B36" s="8" t="s">
        <v>396</v>
      </c>
      <c r="C36" s="9" t="s">
        <v>381</v>
      </c>
    </row>
    <row r="37" spans="1:3" ht="11.25" customHeight="1" x14ac:dyDescent="0.2">
      <c r="A37" s="60" t="s">
        <v>397</v>
      </c>
      <c r="B37" s="60"/>
      <c r="C37" s="60"/>
    </row>
    <row r="38" spans="1:3" ht="409.6" customHeight="1" x14ac:dyDescent="0.2">
      <c r="A38" s="2" t="s">
        <v>78</v>
      </c>
      <c r="B38" s="8" t="s">
        <v>398</v>
      </c>
      <c r="C38" s="9" t="s">
        <v>399</v>
      </c>
    </row>
    <row r="39" spans="1:3" ht="56.25" customHeight="1" x14ac:dyDescent="0.2">
      <c r="A39" s="2" t="s">
        <v>80</v>
      </c>
      <c r="B39" s="8" t="s">
        <v>400</v>
      </c>
      <c r="C39" s="9" t="s">
        <v>381</v>
      </c>
    </row>
    <row r="40" spans="1:3" ht="112.5" customHeight="1" x14ac:dyDescent="0.2">
      <c r="A40" s="2" t="s">
        <v>82</v>
      </c>
      <c r="B40" s="8" t="s">
        <v>401</v>
      </c>
      <c r="C40" s="9" t="s">
        <v>402</v>
      </c>
    </row>
    <row r="41" spans="1:3" ht="326.25" customHeight="1" x14ac:dyDescent="0.2">
      <c r="A41" s="2" t="s">
        <v>84</v>
      </c>
      <c r="B41" s="8" t="s">
        <v>403</v>
      </c>
      <c r="C41" s="9" t="s">
        <v>404</v>
      </c>
    </row>
    <row r="42" spans="1:3" ht="11.25" customHeight="1" x14ac:dyDescent="0.2">
      <c r="A42" s="60" t="s">
        <v>405</v>
      </c>
      <c r="B42" s="60"/>
      <c r="C42" s="60"/>
    </row>
    <row r="43" spans="1:3" ht="145.5" customHeight="1" x14ac:dyDescent="0.2">
      <c r="A43" s="2" t="s">
        <v>86</v>
      </c>
      <c r="B43" s="8" t="s">
        <v>406</v>
      </c>
      <c r="C43" s="9" t="s">
        <v>407</v>
      </c>
    </row>
    <row r="44" spans="1:3" ht="315" customHeight="1" x14ac:dyDescent="0.2">
      <c r="A44" s="2" t="s">
        <v>88</v>
      </c>
      <c r="B44" s="8" t="s">
        <v>408</v>
      </c>
      <c r="C44" s="9" t="s">
        <v>409</v>
      </c>
    </row>
    <row r="45" spans="1:3" ht="56.25" customHeight="1" x14ac:dyDescent="0.2">
      <c r="A45" s="2" t="s">
        <v>90</v>
      </c>
      <c r="B45" s="8" t="s">
        <v>410</v>
      </c>
      <c r="C45" s="9" t="s">
        <v>381</v>
      </c>
    </row>
    <row r="46" spans="1:3" ht="67.5" customHeight="1" x14ac:dyDescent="0.2">
      <c r="A46" s="2" t="s">
        <v>92</v>
      </c>
      <c r="B46" s="8" t="s">
        <v>411</v>
      </c>
      <c r="C46" s="9" t="s">
        <v>412</v>
      </c>
    </row>
    <row r="47" spans="1:3" ht="409.6" customHeight="1" x14ac:dyDescent="0.2">
      <c r="A47" s="2" t="s">
        <v>94</v>
      </c>
      <c r="B47" s="8" t="s">
        <v>413</v>
      </c>
      <c r="C47" s="9" t="s">
        <v>414</v>
      </c>
    </row>
    <row r="48" spans="1:3" ht="348.75" customHeight="1" x14ac:dyDescent="0.2">
      <c r="A48" s="2" t="s">
        <v>96</v>
      </c>
      <c r="B48" s="8" t="s">
        <v>415</v>
      </c>
      <c r="C48" s="9" t="s">
        <v>416</v>
      </c>
    </row>
    <row r="49" spans="1:3" ht="22.5" customHeight="1" x14ac:dyDescent="0.2">
      <c r="A49" s="60" t="s">
        <v>417</v>
      </c>
      <c r="B49" s="60"/>
      <c r="C49" s="60"/>
    </row>
    <row r="50" spans="1:3" ht="409.6" customHeight="1" x14ac:dyDescent="0.2">
      <c r="A50" s="2" t="s">
        <v>98</v>
      </c>
      <c r="B50" s="8" t="s">
        <v>418</v>
      </c>
      <c r="C50" s="9" t="s">
        <v>419</v>
      </c>
    </row>
    <row r="51" spans="1:3" ht="33.75" customHeight="1" x14ac:dyDescent="0.2">
      <c r="A51" s="2" t="s">
        <v>100</v>
      </c>
      <c r="B51" s="8" t="s">
        <v>420</v>
      </c>
      <c r="C51" s="9" t="s">
        <v>421</v>
      </c>
    </row>
    <row r="52" spans="1:3" ht="56.25" customHeight="1" x14ac:dyDescent="0.2">
      <c r="A52" s="2" t="s">
        <v>102</v>
      </c>
      <c r="B52" s="8" t="s">
        <v>422</v>
      </c>
      <c r="C52" s="9" t="s">
        <v>423</v>
      </c>
    </row>
    <row r="53" spans="1:3" ht="56.25" customHeight="1" x14ac:dyDescent="0.2">
      <c r="A53" s="2" t="s">
        <v>105</v>
      </c>
      <c r="B53" s="8" t="s">
        <v>424</v>
      </c>
      <c r="C53" s="9" t="s">
        <v>423</v>
      </c>
    </row>
    <row r="54" spans="1:3" ht="11.25" customHeight="1" x14ac:dyDescent="0.2">
      <c r="A54" s="60" t="s">
        <v>425</v>
      </c>
      <c r="B54" s="60"/>
      <c r="C54" s="60"/>
    </row>
    <row r="55" spans="1:3" ht="393.75" customHeight="1" x14ac:dyDescent="0.2">
      <c r="A55" s="2" t="s">
        <v>107</v>
      </c>
      <c r="B55" s="8" t="s">
        <v>426</v>
      </c>
      <c r="C55" s="9" t="s">
        <v>427</v>
      </c>
    </row>
    <row r="56" spans="1:3" ht="127.5" customHeight="1" x14ac:dyDescent="0.2">
      <c r="A56" s="2" t="s">
        <v>109</v>
      </c>
      <c r="B56" s="8" t="s">
        <v>428</v>
      </c>
      <c r="C56" s="9" t="s">
        <v>429</v>
      </c>
    </row>
    <row r="57" spans="1:3" ht="67.5" customHeight="1" x14ac:dyDescent="0.2">
      <c r="A57" s="2" t="s">
        <v>111</v>
      </c>
      <c r="B57" s="8" t="s">
        <v>430</v>
      </c>
      <c r="C57" s="9" t="s">
        <v>431</v>
      </c>
    </row>
    <row r="58" spans="1:3" ht="135" customHeight="1" x14ac:dyDescent="0.2">
      <c r="A58" s="2" t="s">
        <v>113</v>
      </c>
      <c r="B58" s="8" t="s">
        <v>432</v>
      </c>
      <c r="C58" s="9" t="s">
        <v>433</v>
      </c>
    </row>
    <row r="59" spans="1:3" ht="101.25" customHeight="1" x14ac:dyDescent="0.2">
      <c r="A59" s="2" t="s">
        <v>115</v>
      </c>
      <c r="B59" s="8" t="s">
        <v>434</v>
      </c>
      <c r="C59" s="9" t="s">
        <v>435</v>
      </c>
    </row>
    <row r="60" spans="1:3" ht="22.5" customHeight="1" x14ac:dyDescent="0.2">
      <c r="A60" s="60" t="s">
        <v>436</v>
      </c>
      <c r="B60" s="60"/>
      <c r="C60" s="60"/>
    </row>
    <row r="61" spans="1:3" ht="45" customHeight="1" x14ac:dyDescent="0.2">
      <c r="A61" s="2" t="s">
        <v>117</v>
      </c>
      <c r="B61" s="8" t="s">
        <v>437</v>
      </c>
      <c r="C61" s="9" t="s">
        <v>438</v>
      </c>
    </row>
    <row r="62" spans="1:3" ht="409.6" customHeight="1" x14ac:dyDescent="0.2">
      <c r="A62" s="2" t="s">
        <v>119</v>
      </c>
      <c r="B62" s="8" t="s">
        <v>439</v>
      </c>
      <c r="C62" s="9" t="s">
        <v>440</v>
      </c>
    </row>
    <row r="63" spans="1:3" ht="405" customHeight="1" x14ac:dyDescent="0.2">
      <c r="A63" s="2" t="s">
        <v>202</v>
      </c>
      <c r="B63" s="8" t="s">
        <v>441</v>
      </c>
      <c r="C63" s="9" t="s">
        <v>442</v>
      </c>
    </row>
    <row r="64" spans="1:3" ht="138" customHeight="1" x14ac:dyDescent="0.2">
      <c r="A64" s="2" t="s">
        <v>203</v>
      </c>
      <c r="B64" s="8" t="s">
        <v>443</v>
      </c>
      <c r="C64" s="9" t="s">
        <v>444</v>
      </c>
    </row>
    <row r="65" spans="1:3" ht="123.75" customHeight="1" x14ac:dyDescent="0.2">
      <c r="A65" s="2" t="s">
        <v>66</v>
      </c>
      <c r="B65" s="8" t="s">
        <v>445</v>
      </c>
      <c r="C65" s="9" t="s">
        <v>446</v>
      </c>
    </row>
    <row r="66" spans="1:3" ht="123.75" customHeight="1" x14ac:dyDescent="0.2">
      <c r="A66" s="2" t="s">
        <v>204</v>
      </c>
      <c r="B66" s="8" t="s">
        <v>447</v>
      </c>
      <c r="C66" s="9" t="s">
        <v>448</v>
      </c>
    </row>
    <row r="67" spans="1:3" ht="22.5" customHeight="1" x14ac:dyDescent="0.2">
      <c r="A67" s="2" t="s">
        <v>205</v>
      </c>
      <c r="B67" s="8" t="s">
        <v>449</v>
      </c>
      <c r="C67" s="9" t="s">
        <v>450</v>
      </c>
    </row>
    <row r="68" spans="1:3" ht="409.6" customHeight="1" x14ac:dyDescent="0.2">
      <c r="A68" s="2" t="s">
        <v>206</v>
      </c>
      <c r="B68" s="8" t="s">
        <v>451</v>
      </c>
      <c r="C68" s="9" t="s">
        <v>452</v>
      </c>
    </row>
    <row r="69" spans="1:3" ht="156" customHeight="1" x14ac:dyDescent="0.2">
      <c r="A69" s="2" t="s">
        <v>207</v>
      </c>
      <c r="B69" s="8" t="s">
        <v>453</v>
      </c>
      <c r="C69" s="9" t="s">
        <v>454</v>
      </c>
    </row>
    <row r="70" spans="1:3" ht="192" customHeight="1" x14ac:dyDescent="0.2">
      <c r="A70" s="2" t="s">
        <v>208</v>
      </c>
      <c r="B70" s="8" t="s">
        <v>455</v>
      </c>
      <c r="C70" s="9" t="s">
        <v>456</v>
      </c>
    </row>
  </sheetData>
  <mergeCells count="11">
    <mergeCell ref="A37:C37"/>
    <mergeCell ref="A42:C42"/>
    <mergeCell ref="A49:C49"/>
    <mergeCell ref="A54:C54"/>
    <mergeCell ref="A60:C60"/>
    <mergeCell ref="A33:C33"/>
    <mergeCell ref="A2:C2"/>
    <mergeCell ref="A8:C8"/>
    <mergeCell ref="A15:C15"/>
    <mergeCell ref="A18:C18"/>
    <mergeCell ref="A29:C29"/>
  </mergeCells>
  <pageMargins left="0.39370078740157483" right="0.39370078740157483" top="0.39370078740157483" bottom="0.39370078740157483" header="0" footer="0"/>
  <pageSetup paperSize="9" pageOrder="overThenDown"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R16"/>
  <sheetViews>
    <sheetView workbookViewId="0">
      <selection sqref="A1:XFD1048576"/>
    </sheetView>
  </sheetViews>
  <sheetFormatPr defaultColWidth="10.5" defaultRowHeight="11.45" customHeight="1" x14ac:dyDescent="0.2"/>
  <cols>
    <col min="1" max="1" width="17.33203125" style="108" customWidth="1"/>
    <col min="2" max="2" width="1.83203125" style="108" customWidth="1"/>
    <col min="3" max="4" width="14.6640625" style="108" customWidth="1"/>
    <col min="5" max="5" width="23.33203125" style="108" customWidth="1"/>
    <col min="6" max="9" width="17.5" style="108" customWidth="1"/>
    <col min="10" max="10" width="19.83203125" style="108" customWidth="1"/>
    <col min="11" max="11" width="17.5" style="108" customWidth="1"/>
    <col min="12" max="18" width="10.5" style="108" customWidth="1"/>
    <col min="19" max="16384" width="10.5" style="138"/>
  </cols>
  <sheetData>
    <row r="1" spans="1:11" s="229" customFormat="1" ht="15" customHeight="1" x14ac:dyDescent="0.25">
      <c r="K1" s="230" t="s">
        <v>20</v>
      </c>
    </row>
    <row r="2" spans="1:11" s="229" customFormat="1" ht="15" customHeight="1" x14ac:dyDescent="0.25">
      <c r="C2" s="231" t="s">
        <v>149</v>
      </c>
      <c r="D2" s="231"/>
      <c r="E2" s="231"/>
      <c r="F2" s="231"/>
      <c r="G2" s="231"/>
      <c r="H2" s="231"/>
      <c r="I2" s="231"/>
      <c r="J2" s="231"/>
    </row>
    <row r="3" spans="1:11" s="229" customFormat="1" ht="15" customHeight="1" x14ac:dyDescent="0.25">
      <c r="K3" s="131" t="s">
        <v>150</v>
      </c>
    </row>
    <row r="4" spans="1:11" s="108" customFormat="1" ht="15" customHeight="1" x14ac:dyDescent="0.2">
      <c r="A4" s="232" t="s">
        <v>21</v>
      </c>
      <c r="B4" s="232"/>
      <c r="C4" s="232" t="s">
        <v>22</v>
      </c>
      <c r="D4" s="232"/>
      <c r="E4" s="232"/>
      <c r="F4" s="110" t="s">
        <v>24</v>
      </c>
      <c r="G4" s="110"/>
      <c r="H4" s="110"/>
      <c r="I4" s="110" t="s">
        <v>25</v>
      </c>
      <c r="J4" s="110"/>
      <c r="K4" s="110"/>
    </row>
    <row r="5" spans="1:11" s="137" customFormat="1" ht="75" customHeight="1" x14ac:dyDescent="0.2">
      <c r="A5" s="233"/>
      <c r="B5" s="234"/>
      <c r="C5" s="233"/>
      <c r="D5" s="235"/>
      <c r="E5" s="234"/>
      <c r="F5" s="109" t="s">
        <v>151</v>
      </c>
      <c r="G5" s="109" t="s">
        <v>152</v>
      </c>
      <c r="H5" s="109" t="s">
        <v>153</v>
      </c>
      <c r="I5" s="109" t="s">
        <v>151</v>
      </c>
      <c r="J5" s="109" t="s">
        <v>152</v>
      </c>
      <c r="K5" s="109" t="s">
        <v>153</v>
      </c>
    </row>
    <row r="6" spans="1:11" s="108" customFormat="1" ht="15" customHeight="1" x14ac:dyDescent="0.2">
      <c r="A6" s="110" t="s">
        <v>26</v>
      </c>
      <c r="B6" s="110"/>
      <c r="C6" s="110" t="s">
        <v>27</v>
      </c>
      <c r="D6" s="110"/>
      <c r="E6" s="110"/>
      <c r="F6" s="109" t="s">
        <v>28</v>
      </c>
      <c r="G6" s="109" t="s">
        <v>29</v>
      </c>
      <c r="H6" s="109" t="s">
        <v>30</v>
      </c>
      <c r="I6" s="109" t="s">
        <v>36</v>
      </c>
      <c r="J6" s="109" t="s">
        <v>38</v>
      </c>
      <c r="K6" s="109" t="s">
        <v>41</v>
      </c>
    </row>
    <row r="7" spans="1:11" s="229" customFormat="1" ht="15" customHeight="1" x14ac:dyDescent="0.25">
      <c r="A7" s="121" t="s">
        <v>26</v>
      </c>
      <c r="B7" s="121"/>
      <c r="C7" s="120" t="s">
        <v>154</v>
      </c>
      <c r="D7" s="120"/>
      <c r="E7" s="120"/>
      <c r="F7" s="236" t="s">
        <v>34</v>
      </c>
      <c r="G7" s="236" t="s">
        <v>34</v>
      </c>
      <c r="H7" s="237" t="s">
        <v>34</v>
      </c>
      <c r="I7" s="236" t="s">
        <v>34</v>
      </c>
      <c r="J7" s="236" t="s">
        <v>34</v>
      </c>
      <c r="K7" s="237" t="s">
        <v>34</v>
      </c>
    </row>
    <row r="8" spans="1:11" s="229" customFormat="1" ht="15" customHeight="1" x14ac:dyDescent="0.25">
      <c r="A8" s="121" t="s">
        <v>27</v>
      </c>
      <c r="B8" s="121"/>
      <c r="C8" s="120" t="s">
        <v>155</v>
      </c>
      <c r="D8" s="120"/>
      <c r="E8" s="120"/>
      <c r="F8" s="236" t="s">
        <v>34</v>
      </c>
      <c r="G8" s="236" t="s">
        <v>34</v>
      </c>
      <c r="H8" s="237" t="s">
        <v>34</v>
      </c>
      <c r="I8" s="236" t="s">
        <v>34</v>
      </c>
      <c r="J8" s="236" t="s">
        <v>34</v>
      </c>
      <c r="K8" s="237" t="s">
        <v>34</v>
      </c>
    </row>
    <row r="9" spans="1:11" s="229" customFormat="1" ht="15" customHeight="1" x14ac:dyDescent="0.25">
      <c r="A9" s="121" t="s">
        <v>28</v>
      </c>
      <c r="B9" s="121"/>
      <c r="C9" s="120" t="s">
        <v>156</v>
      </c>
      <c r="D9" s="120"/>
      <c r="E9" s="120"/>
      <c r="F9" s="236" t="s">
        <v>34</v>
      </c>
      <c r="G9" s="236" t="s">
        <v>34</v>
      </c>
      <c r="H9" s="237" t="s">
        <v>34</v>
      </c>
      <c r="I9" s="236" t="s">
        <v>34</v>
      </c>
      <c r="J9" s="236" t="s">
        <v>34</v>
      </c>
      <c r="K9" s="237" t="s">
        <v>34</v>
      </c>
    </row>
    <row r="10" spans="1:11" s="229" customFormat="1" ht="15" customHeight="1" x14ac:dyDescent="0.25">
      <c r="A10" s="121" t="s">
        <v>29</v>
      </c>
      <c r="B10" s="121"/>
      <c r="C10" s="120" t="s">
        <v>157</v>
      </c>
      <c r="D10" s="120"/>
      <c r="E10" s="120"/>
      <c r="F10" s="236">
        <v>613725.06999999995</v>
      </c>
      <c r="G10" s="236" t="s">
        <v>34</v>
      </c>
      <c r="H10" s="237">
        <v>613725.06999999995</v>
      </c>
      <c r="I10" s="236">
        <v>220005.37</v>
      </c>
      <c r="J10" s="236" t="s">
        <v>34</v>
      </c>
      <c r="K10" s="237">
        <v>220005.37</v>
      </c>
    </row>
    <row r="11" spans="1:11" s="229" customFormat="1" ht="30" customHeight="1" x14ac:dyDescent="0.25">
      <c r="A11" s="121" t="s">
        <v>30</v>
      </c>
      <c r="B11" s="121"/>
      <c r="C11" s="120" t="s">
        <v>158</v>
      </c>
      <c r="D11" s="120"/>
      <c r="E11" s="120"/>
      <c r="F11" s="236" t="s">
        <v>34</v>
      </c>
      <c r="G11" s="236" t="s">
        <v>34</v>
      </c>
      <c r="H11" s="237" t="s">
        <v>34</v>
      </c>
      <c r="I11" s="236" t="s">
        <v>34</v>
      </c>
      <c r="J11" s="236" t="s">
        <v>34</v>
      </c>
      <c r="K11" s="237" t="s">
        <v>34</v>
      </c>
    </row>
    <row r="12" spans="1:11" s="229" customFormat="1" ht="15" customHeight="1" x14ac:dyDescent="0.25">
      <c r="A12" s="121" t="s">
        <v>36</v>
      </c>
      <c r="B12" s="121"/>
      <c r="C12" s="120" t="s">
        <v>159</v>
      </c>
      <c r="D12" s="120"/>
      <c r="E12" s="120"/>
      <c r="F12" s="236" t="s">
        <v>34</v>
      </c>
      <c r="G12" s="236" t="s">
        <v>34</v>
      </c>
      <c r="H12" s="237" t="s">
        <v>34</v>
      </c>
      <c r="I12" s="236" t="s">
        <v>34</v>
      </c>
      <c r="J12" s="236" t="s">
        <v>34</v>
      </c>
      <c r="K12" s="237" t="s">
        <v>34</v>
      </c>
    </row>
    <row r="13" spans="1:11" s="229" customFormat="1" ht="30" customHeight="1" x14ac:dyDescent="0.25">
      <c r="A13" s="121" t="s">
        <v>38</v>
      </c>
      <c r="B13" s="121"/>
      <c r="C13" s="120" t="s">
        <v>160</v>
      </c>
      <c r="D13" s="120"/>
      <c r="E13" s="120"/>
      <c r="F13" s="236" t="s">
        <v>34</v>
      </c>
      <c r="G13" s="236" t="s">
        <v>34</v>
      </c>
      <c r="H13" s="237" t="s">
        <v>34</v>
      </c>
      <c r="I13" s="236" t="s">
        <v>34</v>
      </c>
      <c r="J13" s="236" t="s">
        <v>34</v>
      </c>
      <c r="K13" s="237" t="s">
        <v>34</v>
      </c>
    </row>
    <row r="14" spans="1:11" s="229" customFormat="1" ht="15" customHeight="1" x14ac:dyDescent="0.25">
      <c r="A14" s="238" t="s">
        <v>41</v>
      </c>
      <c r="B14" s="238"/>
      <c r="C14" s="239" t="s">
        <v>165</v>
      </c>
      <c r="D14" s="239"/>
      <c r="E14" s="239"/>
      <c r="F14" s="240">
        <v>613725.06999999995</v>
      </c>
      <c r="G14" s="240" t="s">
        <v>34</v>
      </c>
      <c r="H14" s="240">
        <v>613725.06999999995</v>
      </c>
      <c r="I14" s="240">
        <v>220005.37</v>
      </c>
      <c r="J14" s="240" t="s">
        <v>34</v>
      </c>
      <c r="K14" s="240">
        <v>220005.37</v>
      </c>
    </row>
    <row r="15" spans="1:11" s="229" customFormat="1" ht="108" customHeight="1" x14ac:dyDescent="0.25">
      <c r="A15" s="121">
        <v>9</v>
      </c>
      <c r="B15" s="121"/>
      <c r="C15" s="120" t="s">
        <v>299</v>
      </c>
      <c r="D15" s="120"/>
      <c r="E15" s="120"/>
      <c r="F15" s="241" t="s">
        <v>300</v>
      </c>
      <c r="G15" s="242"/>
      <c r="H15" s="242"/>
      <c r="I15" s="242"/>
      <c r="J15" s="242"/>
      <c r="K15" s="242"/>
    </row>
    <row r="16" spans="1:11" ht="15" customHeight="1" x14ac:dyDescent="0.2"/>
  </sheetData>
  <mergeCells count="26">
    <mergeCell ref="F15:K15"/>
    <mergeCell ref="C2:J2"/>
    <mergeCell ref="A4:B5"/>
    <mergeCell ref="C4:E5"/>
    <mergeCell ref="F4:H4"/>
    <mergeCell ref="I4:K4"/>
    <mergeCell ref="A6:B6"/>
    <mergeCell ref="C6:E6"/>
    <mergeCell ref="A7:B7"/>
    <mergeCell ref="C7:E7"/>
    <mergeCell ref="A8:B8"/>
    <mergeCell ref="C8:E8"/>
    <mergeCell ref="A9:B9"/>
    <mergeCell ref="C9:E9"/>
    <mergeCell ref="A10:B10"/>
    <mergeCell ref="C10:E10"/>
    <mergeCell ref="A11:B11"/>
    <mergeCell ref="C11:E11"/>
    <mergeCell ref="A12:B12"/>
    <mergeCell ref="C12:E12"/>
    <mergeCell ref="A13:B13"/>
    <mergeCell ref="C13:E13"/>
    <mergeCell ref="C15:E15"/>
    <mergeCell ref="A14:B14"/>
    <mergeCell ref="C14:E14"/>
    <mergeCell ref="A15:B15"/>
  </mergeCells>
  <pageMargins left="0.39370078740157483" right="0.39370078740157483" top="0.39370078740157483" bottom="0.39370078740157483"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28</vt:i4>
      </vt:variant>
    </vt:vector>
  </HeadingPairs>
  <TitlesOfParts>
    <vt:vector size="28" baseType="lpstr">
      <vt:lpstr>Бухгалтерский баланс</vt:lpstr>
      <vt:lpstr>ОФР</vt:lpstr>
      <vt:lpstr>ОИК</vt:lpstr>
      <vt:lpstr>Отчет о потоках денежных средст</vt:lpstr>
      <vt:lpstr>Примечание 1</vt:lpstr>
      <vt:lpstr>Примечание 2</vt:lpstr>
      <vt:lpstr>Примечание 3</vt:lpstr>
      <vt:lpstr>Примечание 4</vt:lpstr>
      <vt:lpstr>5.1 Денежные средства</vt:lpstr>
      <vt:lpstr>5.2 Компоненты денежных средст</vt:lpstr>
      <vt:lpstr>10.1 Средства в кредитных орга</vt:lpstr>
      <vt:lpstr>10.2 Выверка изменений резерва</vt:lpstr>
      <vt:lpstr>10.3 Инфа по номинальным проц </vt:lpstr>
      <vt:lpstr>12.1 Дебиторская задолженность</vt:lpstr>
      <vt:lpstr>18.1 Нематериальные активы</vt:lpstr>
      <vt:lpstr>19.1 Основные средства и капит</vt:lpstr>
      <vt:lpstr>20.1 Прочие активы</vt:lpstr>
      <vt:lpstr>20.2 Анализ изменений запасов</vt:lpstr>
      <vt:lpstr>26.1 Кредиторская задолженност</vt:lpstr>
      <vt:lpstr>29.1 Прочие обязательства</vt:lpstr>
      <vt:lpstr>34.1 Процентные доходы.</vt:lpstr>
      <vt:lpstr>40.1 Выручка от оказания услуг</vt:lpstr>
      <vt:lpstr>41.1 Расходы на персонал</vt:lpstr>
      <vt:lpstr>45.1 Общие и административные </vt:lpstr>
      <vt:lpstr>48.1 Налог на прибыль в разрез</vt:lpstr>
      <vt:lpstr>48.2 Сопоставление теоретическ</vt:lpstr>
      <vt:lpstr>Таблица 48.3</vt:lpstr>
      <vt:lpstr>Нераспределенная прибыль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Лапушкина Надежда</dc:creator>
  <cp:lastModifiedBy>Лапушкина Надежда Александровна</cp:lastModifiedBy>
  <dcterms:created xsi:type="dcterms:W3CDTF">2025-04-20T06:38:52Z</dcterms:created>
  <dcterms:modified xsi:type="dcterms:W3CDTF">2025-05-01T08:25:11Z</dcterms:modified>
</cp:coreProperties>
</file>